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0559E9FF-9C57-496B-A524-6F1DB0E56ED8}" xr6:coauthVersionLast="47" xr6:coauthVersionMax="47" xr10:uidLastSave="{00000000-0000-0000-0000-000000000000}"/>
  <bookViews>
    <workbookView xWindow="-120" yWindow="-120" windowWidth="29040" windowHeight="15720" firstSheet="104" activeTab="110" xr2:uid="{3654CD60-F228-4921-8BB4-37F531135280}"/>
  </bookViews>
  <sheets>
    <sheet name="JANUARY 2017" sheetId="1" r:id="rId1"/>
    <sheet name="Sheet1" sheetId="109" r:id="rId2"/>
    <sheet name="FEBRUARY 2017" sheetId="3" r:id="rId3"/>
    <sheet name="MARCH 2017" sheetId="4" r:id="rId4"/>
    <sheet name="APRIL 2017" sheetId="5" r:id="rId5"/>
    <sheet name="MAY 2017" sheetId="6" r:id="rId6"/>
    <sheet name="JUNE 2017" sheetId="7" r:id="rId7"/>
    <sheet name="JULY 2017" sheetId="8" r:id="rId8"/>
    <sheet name="AUGUST 2017" sheetId="9" r:id="rId9"/>
    <sheet name="SEPTEMBER 2017" sheetId="10" r:id="rId10"/>
    <sheet name="OCTOBER 2017" sheetId="11" r:id="rId11"/>
    <sheet name="NOVEMBER 2017" sheetId="12" r:id="rId12"/>
    <sheet name="DECEMBER 2017" sheetId="13" r:id="rId13"/>
    <sheet name="JANUARY 2018" sheetId="14" r:id="rId14"/>
    <sheet name="FEBRUARY 2018" sheetId="15" r:id="rId15"/>
    <sheet name="MARCH 2018" sheetId="16" r:id="rId16"/>
    <sheet name="APRIL 2018" sheetId="17" r:id="rId17"/>
    <sheet name="MAY 2018" sheetId="18" r:id="rId18"/>
    <sheet name="JUNE 2018" sheetId="19" r:id="rId19"/>
    <sheet name="JULY 2018" sheetId="20" r:id="rId20"/>
    <sheet name="AUGUST 2018" sheetId="21" r:id="rId21"/>
    <sheet name="SEPTEMBER 2018" sheetId="22" r:id="rId22"/>
    <sheet name="OCTOBER 2018" sheetId="23" r:id="rId23"/>
    <sheet name="NOVEMBER 2018" sheetId="24" r:id="rId24"/>
    <sheet name="DECEMBER 2018" sheetId="25" r:id="rId25"/>
    <sheet name="JANUARY 2019" sheetId="26" r:id="rId26"/>
    <sheet name="FEBRUARY 2019" sheetId="27" r:id="rId27"/>
    <sheet name="MARCH 2019" sheetId="28" r:id="rId28"/>
    <sheet name="APRIL 2019" sheetId="29" r:id="rId29"/>
    <sheet name="MAY 2019" sheetId="30" r:id="rId30"/>
    <sheet name="JUNE 2019" sheetId="31" r:id="rId31"/>
    <sheet name="JULY 2019" sheetId="32" r:id="rId32"/>
    <sheet name="AUGUST 2019" sheetId="33" r:id="rId33"/>
    <sheet name="SEPTEMBER 2019" sheetId="34" r:id="rId34"/>
    <sheet name="OCTOBER 2019" sheetId="35" r:id="rId35"/>
    <sheet name="NOVEMBER 2019" sheetId="36" r:id="rId36"/>
    <sheet name="DECEMBER 2019" sheetId="37" r:id="rId37"/>
    <sheet name="JANUARY 2020" sheetId="38" r:id="rId38"/>
    <sheet name="FEBRUARY 2020" sheetId="39" r:id="rId39"/>
    <sheet name="MARCH 2020" sheetId="40" r:id="rId40"/>
    <sheet name="APRIL 2020" sheetId="41" r:id="rId41"/>
    <sheet name="MAY 2020" sheetId="42" r:id="rId42"/>
    <sheet name="JUNE 2020" sheetId="43" r:id="rId43"/>
    <sheet name="JULY 2020" sheetId="44" r:id="rId44"/>
    <sheet name="AUGUST 2020" sheetId="45" r:id="rId45"/>
    <sheet name="SEPTEMBER 2020" sheetId="46" r:id="rId46"/>
    <sheet name="OCTOBER 2020" sheetId="47" r:id="rId47"/>
    <sheet name="NOVEMBER 2020" sheetId="48" r:id="rId48"/>
    <sheet name="DECEMBER 2020" sheetId="49" r:id="rId49"/>
    <sheet name="JANUARY 2021" sheetId="50" r:id="rId50"/>
    <sheet name="FEBRUARY 2021" sheetId="51" r:id="rId51"/>
    <sheet name="MARCH 2021" sheetId="52" r:id="rId52"/>
    <sheet name="APRIL 2021" sheetId="53" r:id="rId53"/>
    <sheet name="MAY 2021" sheetId="54" r:id="rId54"/>
    <sheet name="JUNE 2021" sheetId="55" r:id="rId55"/>
    <sheet name="JULY 2021" sheetId="56" r:id="rId56"/>
    <sheet name="AUGUST 2021" sheetId="57" r:id="rId57"/>
    <sheet name="SEPTEMBER 2021" sheetId="58" r:id="rId58"/>
    <sheet name="OCTOBER 2021" sheetId="59" r:id="rId59"/>
    <sheet name="NOVEMBER 2021" sheetId="60" r:id="rId60"/>
    <sheet name="DECEMBER 2021" sheetId="61" r:id="rId61"/>
    <sheet name="JANUARY 2022" sheetId="62" r:id="rId62"/>
    <sheet name="FEBRUARY 2022" sheetId="63" r:id="rId63"/>
    <sheet name="MARCH 2022" sheetId="64" r:id="rId64"/>
    <sheet name="APRIL 2022" sheetId="65" r:id="rId65"/>
    <sheet name="MAY 2022" sheetId="66" r:id="rId66"/>
    <sheet name="JUNE 2022" sheetId="67" r:id="rId67"/>
    <sheet name="JULY 2022" sheetId="68" r:id="rId68"/>
    <sheet name="AUGUST 2022" sheetId="69" r:id="rId69"/>
    <sheet name="SEPTEMBER 2022" sheetId="70" r:id="rId70"/>
    <sheet name="OCTOBER 2022" sheetId="71" r:id="rId71"/>
    <sheet name="NOVEMBER 2022" sheetId="72" r:id="rId72"/>
    <sheet name="DECEMBER 2022" sheetId="73" r:id="rId73"/>
    <sheet name="JANUARY 2023" sheetId="74" r:id="rId74"/>
    <sheet name="FEBRUARY 2023" sheetId="75" r:id="rId75"/>
    <sheet name="MARCH 2023" sheetId="76" r:id="rId76"/>
    <sheet name="APRIL 2023" sheetId="77" r:id="rId77"/>
    <sheet name="MAY 2023" sheetId="78" r:id="rId78"/>
    <sheet name="JUNE 2023" sheetId="79" r:id="rId79"/>
    <sheet name="JULY 2023" sheetId="80" r:id="rId80"/>
    <sheet name="AUGUST 2023" sheetId="81" r:id="rId81"/>
    <sheet name="SEPTEMBER 2023" sheetId="82" r:id="rId82"/>
    <sheet name="OCTOBER 2023" sheetId="83" r:id="rId83"/>
    <sheet name="NOVEMBER 2023" sheetId="84" r:id="rId84"/>
    <sheet name="DECEMBER 2023" sheetId="85" r:id="rId85"/>
    <sheet name="JANUARY 2024" sheetId="86" r:id="rId86"/>
    <sheet name="FEBRUARY 2024" sheetId="87" r:id="rId87"/>
    <sheet name="MARCH 2024" sheetId="88" r:id="rId88"/>
    <sheet name="APRIL 2024" sheetId="89" r:id="rId89"/>
    <sheet name="MAY 2024" sheetId="90" r:id="rId90"/>
    <sheet name="JUNE 2024" sheetId="91" r:id="rId91"/>
    <sheet name="JULY 2024" sheetId="92" r:id="rId92"/>
    <sheet name="AUGUST 2024" sheetId="93" r:id="rId93"/>
    <sheet name="SEPTEMBER 2024" sheetId="94" r:id="rId94"/>
    <sheet name="OCTOBER 2024" sheetId="95" r:id="rId95"/>
    <sheet name="NOVEMBER 2024" sheetId="96" r:id="rId96"/>
    <sheet name="DECEMBER 2024" sheetId="97" r:id="rId97"/>
    <sheet name="JANUARY 2025" sheetId="98" r:id="rId98"/>
    <sheet name="FEBRUARY 2025" sheetId="99" r:id="rId99"/>
    <sheet name="MARCH 2025" sheetId="100" r:id="rId100"/>
    <sheet name="APRIL 2025" sheetId="101" r:id="rId101"/>
    <sheet name="MAY 2025" sheetId="102" r:id="rId102"/>
    <sheet name="JUNE 2025" sheetId="103" r:id="rId103"/>
    <sheet name="JULY 2025" sheetId="104" r:id="rId104"/>
    <sheet name="AUGUST 2025" sheetId="105" r:id="rId105"/>
    <sheet name="SEPTEMBER 2025" sheetId="106" r:id="rId106"/>
    <sheet name="OCTOBER 2025" sheetId="107" r:id="rId107"/>
    <sheet name="NOVEMBER 2025" sheetId="108" r:id="rId108"/>
    <sheet name="DECEMBER 2025" sheetId="110" r:id="rId109"/>
    <sheet name="JANUARY 2026" sheetId="111" r:id="rId110"/>
    <sheet name="FEBRUARY 2026" sheetId="112" r:id="rId111"/>
  </sheets>
  <definedNames>
    <definedName name="_xlnm.Print_Titles" localSheetId="0">'JANUARY 2017'!$1:$2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12" l="1"/>
  <c r="G20" i="112"/>
  <c r="H11" i="111" l="1"/>
  <c r="G11" i="111"/>
  <c r="H13" i="110"/>
  <c r="G13" i="110"/>
  <c r="H11" i="108"/>
  <c r="G11" i="108"/>
  <c r="H14" i="107" l="1"/>
  <c r="G14" i="107"/>
  <c r="H15" i="106"/>
  <c r="G15" i="106"/>
  <c r="H10" i="105"/>
  <c r="G10" i="105"/>
  <c r="H12" i="104"/>
  <c r="G12" i="104"/>
  <c r="H16" i="103"/>
  <c r="G16" i="103"/>
  <c r="H13" i="102"/>
  <c r="G13" i="102"/>
  <c r="H17" i="101"/>
  <c r="G17" i="101"/>
  <c r="H13" i="100"/>
  <c r="G13" i="100"/>
  <c r="H9" i="99"/>
  <c r="G9" i="99"/>
  <c r="H15" i="98"/>
  <c r="G15" i="98"/>
  <c r="H13" i="97"/>
  <c r="G13" i="97"/>
  <c r="H10" i="96"/>
  <c r="G10" i="96"/>
  <c r="H16" i="95"/>
  <c r="G16" i="95"/>
  <c r="H9" i="94"/>
  <c r="G9" i="94"/>
  <c r="H12" i="93"/>
  <c r="G12" i="93"/>
  <c r="H12" i="92"/>
  <c r="G12" i="92"/>
  <c r="H16" i="91"/>
  <c r="G16" i="91"/>
  <c r="H15" i="90"/>
  <c r="G15" i="90"/>
  <c r="H11" i="89"/>
  <c r="G11" i="89"/>
  <c r="H18" i="88"/>
  <c r="G18" i="88"/>
  <c r="H8" i="87"/>
  <c r="G8" i="87"/>
  <c r="H17" i="86"/>
  <c r="G17" i="86"/>
  <c r="H9" i="85"/>
  <c r="G9" i="85"/>
  <c r="H16" i="84"/>
  <c r="G16" i="84"/>
  <c r="H10" i="83"/>
  <c r="G10" i="83"/>
  <c r="H15" i="82"/>
  <c r="G15" i="82"/>
  <c r="H11" i="81"/>
  <c r="G11" i="81"/>
  <c r="H15" i="80"/>
  <c r="G15" i="80"/>
  <c r="H16" i="79"/>
  <c r="G16" i="79"/>
  <c r="H10" i="78"/>
  <c r="G10" i="78"/>
  <c r="H14" i="77"/>
  <c r="G14" i="77"/>
  <c r="H9" i="76"/>
  <c r="G9" i="76"/>
  <c r="H15" i="75"/>
  <c r="G15" i="75"/>
  <c r="H7" i="74"/>
  <c r="G7" i="74"/>
  <c r="H11" i="73"/>
  <c r="G11" i="73"/>
  <c r="H16" i="72"/>
  <c r="G16" i="72"/>
  <c r="H8" i="71"/>
  <c r="G8" i="71"/>
  <c r="H16" i="70"/>
  <c r="G16" i="70"/>
  <c r="H7" i="69"/>
  <c r="G7" i="69"/>
  <c r="H12" i="68"/>
  <c r="G12" i="68"/>
  <c r="H11" i="67"/>
  <c r="G11" i="67"/>
  <c r="H12" i="66"/>
  <c r="G12" i="66"/>
  <c r="H15" i="65"/>
  <c r="G15" i="65"/>
  <c r="H14" i="64"/>
  <c r="G14" i="64"/>
  <c r="H13" i="63"/>
  <c r="G13" i="63"/>
  <c r="H7" i="62"/>
  <c r="G7" i="62"/>
  <c r="H5" i="61"/>
  <c r="G5" i="61"/>
  <c r="H8" i="60"/>
  <c r="G8" i="60"/>
  <c r="H19" i="59"/>
  <c r="G19" i="59"/>
  <c r="H15" i="58"/>
  <c r="G15" i="58"/>
  <c r="H15" i="57"/>
  <c r="G15" i="57"/>
  <c r="H9" i="56"/>
  <c r="G9" i="56"/>
  <c r="H11" i="55"/>
  <c r="G11" i="55"/>
  <c r="H12" i="54"/>
  <c r="G12" i="54"/>
  <c r="H15" i="53"/>
  <c r="G15" i="53"/>
  <c r="H12" i="52"/>
  <c r="G12" i="52"/>
  <c r="H13" i="51"/>
  <c r="G13" i="51"/>
  <c r="H9" i="50"/>
  <c r="G9" i="50"/>
  <c r="H7" i="49"/>
  <c r="G7" i="49"/>
  <c r="H8" i="48"/>
  <c r="G8" i="48"/>
  <c r="H10" i="47"/>
  <c r="G10" i="47"/>
  <c r="H8" i="46"/>
  <c r="G8" i="46"/>
  <c r="H25" i="45"/>
  <c r="G25" i="45"/>
  <c r="H9" i="44"/>
  <c r="G9" i="44"/>
  <c r="H7" i="43"/>
  <c r="G7" i="43"/>
  <c r="H11" i="42"/>
  <c r="G11" i="42"/>
  <c r="H8" i="41"/>
  <c r="G8" i="41"/>
  <c r="H9" i="40"/>
  <c r="G9" i="40"/>
  <c r="H13" i="39"/>
  <c r="G13" i="39"/>
  <c r="H6" i="38"/>
  <c r="G6" i="38"/>
  <c r="H13" i="37"/>
  <c r="G13" i="37"/>
  <c r="H15" i="36"/>
  <c r="G15" i="36"/>
  <c r="H12" i="35"/>
  <c r="G12" i="35"/>
  <c r="H8" i="34"/>
  <c r="G8" i="34"/>
  <c r="H6" i="33"/>
  <c r="G6" i="33"/>
  <c r="H12" i="32"/>
  <c r="G12" i="32"/>
  <c r="H10" i="31"/>
  <c r="G10" i="31"/>
  <c r="H14" i="30"/>
  <c r="G14" i="30"/>
  <c r="H14" i="29"/>
  <c r="G14" i="29"/>
  <c r="H12" i="28"/>
  <c r="G12" i="28"/>
  <c r="H17" i="27"/>
  <c r="G17" i="27"/>
  <c r="H9" i="26"/>
  <c r="G9" i="26"/>
  <c r="H13" i="25"/>
  <c r="G13" i="25"/>
  <c r="H16" i="24"/>
  <c r="G16" i="24"/>
  <c r="H13" i="23"/>
  <c r="G13" i="23"/>
  <c r="H15" i="22"/>
  <c r="G15" i="22"/>
  <c r="H9" i="21"/>
  <c r="G9" i="21"/>
  <c r="H11" i="20"/>
  <c r="G11" i="20"/>
  <c r="H12" i="19"/>
  <c r="G12" i="19"/>
  <c r="H8" i="18"/>
  <c r="G8" i="18"/>
  <c r="H15" i="17"/>
  <c r="G15" i="17"/>
  <c r="H19" i="16"/>
  <c r="G19" i="16"/>
  <c r="H11" i="15"/>
  <c r="G11" i="15"/>
  <c r="H12" i="14"/>
  <c r="G12" i="14"/>
  <c r="H8" i="13"/>
  <c r="G8" i="13"/>
  <c r="G7" i="12"/>
  <c r="H11" i="11"/>
  <c r="G11" i="11"/>
  <c r="H13" i="10"/>
  <c r="G13" i="10"/>
  <c r="H17" i="9"/>
  <c r="G17" i="9"/>
  <c r="G9" i="8"/>
  <c r="G9" i="7"/>
  <c r="H14" i="6"/>
  <c r="G14" i="6"/>
  <c r="H9" i="5"/>
  <c r="G9" i="5"/>
  <c r="G8" i="4"/>
  <c r="G10" i="3"/>
  <c r="G10" i="1"/>
</calcChain>
</file>

<file path=xl/sharedStrings.xml><?xml version="1.0" encoding="utf-8"?>
<sst xmlns="http://schemas.openxmlformats.org/spreadsheetml/2006/main" count="6274" uniqueCount="2705">
  <si>
    <t>AUGLAIZE COUNTY COMMERCIAL BUILDING PERMITS
JANUARY, 2017</t>
  </si>
  <si>
    <t>DATE</t>
  </si>
  <si>
    <t>PERMIT #</t>
  </si>
  <si>
    <t>OWNER OR BUILDER</t>
  </si>
  <si>
    <t>ADDRESS</t>
  </si>
  <si>
    <t>CITY / TWP</t>
  </si>
  <si>
    <t>TYPE</t>
  </si>
  <si>
    <t>EST. VALUE</t>
  </si>
  <si>
    <t>SQ. FT.</t>
  </si>
  <si>
    <t>USE GROUP</t>
  </si>
  <si>
    <t>DID NOT HAVE JURISDICTION</t>
  </si>
  <si>
    <t xml:space="preserve">JANUARY TOTAL EST. VALUE:  </t>
  </si>
  <si>
    <t>AUGLAIZE COUNTY COMMERCIAL BUILDING PERMITS
FEBRUARY, 2017</t>
  </si>
  <si>
    <t xml:space="preserve">FEBRUARY TOTAL EST. VALUE:  </t>
  </si>
  <si>
    <t>AUGLAIZE COUNTY COMMERCIAL BUILDING PERMITS
MARCH, 2017</t>
  </si>
  <si>
    <t>AU-2017-00654-C</t>
  </si>
  <si>
    <t>PLATINUM AUTO GROUP / BRUNS BUILDING &amp; DEVELOPMENT</t>
  </si>
  <si>
    <t>4920 ST. RT. 66</t>
  </si>
  <si>
    <t>NEW BREMEN</t>
  </si>
  <si>
    <t>STORAGE ADDITION</t>
  </si>
  <si>
    <t>S-1</t>
  </si>
  <si>
    <t>AU-2017-00665-C</t>
  </si>
  <si>
    <t>HOLY ROSARY PARISH / FERGUSON CONSTRUCTION</t>
  </si>
  <si>
    <t>511 E. SPRING ST.</t>
  </si>
  <si>
    <t>ST. MARYS</t>
  </si>
  <si>
    <t>CONNECTING CORRIDOR BETWEEN CHURCH &amp; SCHOOL</t>
  </si>
  <si>
    <t>E</t>
  </si>
  <si>
    <t>AU-2017-00657-C</t>
  </si>
  <si>
    <t>MARK ONE MFG. / BAUMER CONSTRUCTION</t>
  </si>
  <si>
    <t>351 INDUSTRIAL DR.</t>
  </si>
  <si>
    <t>MINSTER</t>
  </si>
  <si>
    <t>ADDITION</t>
  </si>
  <si>
    <t>B</t>
  </si>
  <si>
    <t>AU-2017-00758-C</t>
  </si>
  <si>
    <t>TRAVEL CENTERS OF AMERICA</t>
  </si>
  <si>
    <t>1775 BELLEFONTAINE ST.</t>
  </si>
  <si>
    <t>WAPAKONETA</t>
  </si>
  <si>
    <t>CHANGE OF USE / OCCUPANCY / ELECTRICAL</t>
  </si>
  <si>
    <t>AU-2017-00662-C</t>
  </si>
  <si>
    <t>NEW BREMEN POLICE AND EMS / GARMANN MILLER</t>
  </si>
  <si>
    <t>217 N. WALNUT ST.</t>
  </si>
  <si>
    <t>NEW BLDG. FOR POLICE &amp; EMS</t>
  </si>
  <si>
    <t xml:space="preserve">MARCH TOTAL EST. VALUE:  </t>
  </si>
  <si>
    <t>AUGLAIZE COUNTY COMMERCIAL BUILDING PERMITS
APRIL, 2017</t>
  </si>
  <si>
    <t>AU-2017-00899-C</t>
  </si>
  <si>
    <t>HARROD NAGLE ELECTRIC</t>
  </si>
  <si>
    <t>133 1/2 E SPRING ST.</t>
  </si>
  <si>
    <t>ST MARYS</t>
  </si>
  <si>
    <t>ELECTRIC &amp; OCCUPANCY</t>
  </si>
  <si>
    <t>R-1</t>
  </si>
  <si>
    <t>AU-2017-00696-C</t>
  </si>
  <si>
    <t>LIFESTYLE FURNITURE / BEEM CONSTRUCTION</t>
  </si>
  <si>
    <t>2169 CELINA RD.</t>
  </si>
  <si>
    <t>ST. MARYS TWP</t>
  </si>
  <si>
    <t>M</t>
  </si>
  <si>
    <t>AU-2017-00971-C</t>
  </si>
  <si>
    <t>NICHOLAS DUFF</t>
  </si>
  <si>
    <t>402 N. WATER</t>
  </si>
  <si>
    <t>RECONNECT</t>
  </si>
  <si>
    <t>AU-2017-01024-C</t>
  </si>
  <si>
    <t>ATC WEST / COUNTY ELECTRIC</t>
  </si>
  <si>
    <t>13976 TOWNLINE KOSSUTH RD.</t>
  </si>
  <si>
    <t>MOULTON</t>
  </si>
  <si>
    <t>ELECTRICAL</t>
  </si>
  <si>
    <t>U</t>
  </si>
  <si>
    <t>AU-2017-00947-C</t>
  </si>
  <si>
    <t>SUNRISE COOPERATIVE / CLOUSE CONSTRUCTION</t>
  </si>
  <si>
    <t>302 E. OHIO ST.</t>
  </si>
  <si>
    <t>UNION</t>
  </si>
  <si>
    <t>NEW BLDG. - MAINTENANCE SHOP</t>
  </si>
  <si>
    <t>AU-2017-00826-C</t>
  </si>
  <si>
    <t>GARDEN OF LOVE CHURCH / BARNS UNLIMITED</t>
  </si>
  <si>
    <t>14447 GLYNWOOD NEW KNOXVILLE RD.</t>
  </si>
  <si>
    <t>NEW FELLOWSHIP BUILDING</t>
  </si>
  <si>
    <t>A-3</t>
  </si>
  <si>
    <t xml:space="preserve">APRIL TOTAL EST. VALUE:  </t>
  </si>
  <si>
    <t>AUGLAIZE COUNTY COMMERCIAL BUILDING PERMITS
MAY, 2017</t>
  </si>
  <si>
    <t>AU-2017-01451-C</t>
  </si>
  <si>
    <t>CITY OF ST. MARY'S / KOESTER ELECTRIC</t>
  </si>
  <si>
    <t>1140 CELINA RD.</t>
  </si>
  <si>
    <t>TEMP POLE</t>
  </si>
  <si>
    <t>AU-2017-01378-C</t>
  </si>
  <si>
    <t>DANNON / BAUMER CONSTRUCTION</t>
  </si>
  <si>
    <t>216 SOUTHGATE DR.</t>
  </si>
  <si>
    <t>2-STORY ADDITION</t>
  </si>
  <si>
    <t>F-1</t>
  </si>
  <si>
    <t>AU-2017-01402-C</t>
  </si>
  <si>
    <t>WAPAKONETA CITY SCHOOLS / HUME SUPPLY INC.</t>
  </si>
  <si>
    <t>400 W. HARRISON ST.</t>
  </si>
  <si>
    <t>NEW WRESTLING FACILITY &amp; LOCKER ROOM</t>
  </si>
  <si>
    <t>AU-2017-01463-C</t>
  </si>
  <si>
    <t>HEARTLAND CONFERENCE OF THE BIBLE METHODIST CHURCH / MOTE &amp; ASSOC.</t>
  </si>
  <si>
    <t>605 BARBER WERNER RD.</t>
  </si>
  <si>
    <t>SALEM</t>
  </si>
  <si>
    <t>POWER PEDESTALS FOR RV PARKING</t>
  </si>
  <si>
    <t>AU-2017-01518-C</t>
  </si>
  <si>
    <t>DANNON / FERGUSON CONSTRUCTION</t>
  </si>
  <si>
    <t>276 SOUTHGATE DR.</t>
  </si>
  <si>
    <t>GUARDHOUSE</t>
  </si>
  <si>
    <t>AU-2017-01321-C</t>
  </si>
  <si>
    <t>MINSTER BANK / HORTON CONSTRUCTION</t>
  </si>
  <si>
    <t>301 W. HIGH ST.</t>
  </si>
  <si>
    <t>REMOVE ATM ISLAND &amp; REINSTALL IN BANK WALL</t>
  </si>
  <si>
    <t>AU-2017-01393-C</t>
  </si>
  <si>
    <t>WAPAK CLEAN SCENE / FERGUSON CONSTRUCTION</t>
  </si>
  <si>
    <t>1241 BALLEFONTAINE</t>
  </si>
  <si>
    <t>NEW BLDG.-LAUNDROMAT &amp; CAR WASH</t>
  </si>
  <si>
    <t>AU-2017-01631-C</t>
  </si>
  <si>
    <t>AUGLAIZE COUNTY COMMISSIONERS / TURNER TENTS</t>
  </si>
  <si>
    <t>1001 FAIRVIEW DR.</t>
  </si>
  <si>
    <t>4 TENTS FOR COUNTY EVENT</t>
  </si>
  <si>
    <t>AU-2017-01490-C</t>
  </si>
  <si>
    <t>CROWN EQUIPMENT CORP. / KEITH MILLER</t>
  </si>
  <si>
    <t>455 W. MONROE ST.</t>
  </si>
  <si>
    <t>LIFT TRUCK SALES</t>
  </si>
  <si>
    <t>AU-2017-01601-C</t>
  </si>
  <si>
    <t>GUARNIERI'S PIZZA / HA DORSTEN INC.</t>
  </si>
  <si>
    <t>220 E. SPRING ST.</t>
  </si>
  <si>
    <t>INTERIOR RENOVATION</t>
  </si>
  <si>
    <t>AU-2017-01417-C</t>
  </si>
  <si>
    <t>BUDS CHEVY / NEW SIGNS OHIO</t>
  </si>
  <si>
    <t>1415 COMMERCE DR.</t>
  </si>
  <si>
    <t>SIGN</t>
  </si>
  <si>
    <t xml:space="preserve">MAY TOTAL EST. VALUE:  </t>
  </si>
  <si>
    <t>AUGLAIZE COUNTY COMMERCIAL BUILDING PERMITS
JUNE, 2017</t>
  </si>
  <si>
    <t>AU-2017-00727-C</t>
  </si>
  <si>
    <t>ALDI / DALO CONSTRUCTION</t>
  </si>
  <si>
    <t>1246 BELLEFONTAINE ST.</t>
  </si>
  <si>
    <t>ADDITION &amp; INTERIOR ALTERATION</t>
  </si>
  <si>
    <t>AU-2017-01565-C</t>
  </si>
  <si>
    <t>VERIZON WIRELESS / HEIGHTS TOWER</t>
  </si>
  <si>
    <t>14489 LAMBERT RD.</t>
  </si>
  <si>
    <t>NOBLE</t>
  </si>
  <si>
    <t>CELL TOWER EQUIPMENT</t>
  </si>
  <si>
    <t>AU-2017-01830-C</t>
  </si>
  <si>
    <t>THE LEARNING CENTER</t>
  </si>
  <si>
    <t>1659 CELINA RD.</t>
  </si>
  <si>
    <t>OCCUPANCY</t>
  </si>
  <si>
    <t>AU-2017-01703-C</t>
  </si>
  <si>
    <t>DINER TABLE / NITRO ROOFING &amp; CONSTRUCTION</t>
  </si>
  <si>
    <t>FIRE REPAIR</t>
  </si>
  <si>
    <t>AU-2017-01928-C</t>
  </si>
  <si>
    <t>WALMART / IDEAL BUILDING SOLUTION LLC</t>
  </si>
  <si>
    <t>1257 BELLEFONTAINE</t>
  </si>
  <si>
    <t>ROOF - MEMBRANE</t>
  </si>
  <si>
    <t>AU-2017-01707-C</t>
  </si>
  <si>
    <t>VERIZON WIRELESS / CHAILLE TOWER CONSULTANTS LLC</t>
  </si>
  <si>
    <t>903 MCKINLEY RD.</t>
  </si>
  <si>
    <t>CELL EQUIPMENT</t>
  </si>
  <si>
    <t xml:space="preserve">JUNE TOTAL EST. VALUE:  </t>
  </si>
  <si>
    <t>AUGLAIZE COUNTY COMMERCIAL BUILDING PERMITS
JULY, 2017</t>
  </si>
  <si>
    <t>AU-2017-01442-C</t>
  </si>
  <si>
    <t>301 E. OHIO ST.</t>
  </si>
  <si>
    <t>COLD STORAGE WAREHOUSE</t>
  </si>
  <si>
    <t>S-2</t>
  </si>
  <si>
    <t>AU-2017-01836-C</t>
  </si>
  <si>
    <t>JOINT TOWNSHIP HOSPITAL / SECURCOM INC.</t>
  </si>
  <si>
    <t>200 ST. CLAIR ST.</t>
  </si>
  <si>
    <t>FIRE ALARM</t>
  </si>
  <si>
    <t>I-1</t>
  </si>
  <si>
    <t>AU-2017-02164-C</t>
  </si>
  <si>
    <t>SUNROSE COOPERATIVE / AREA ELECTRIC</t>
  </si>
  <si>
    <t>AU-2017-02025-C</t>
  </si>
  <si>
    <t>ELEY FUNERAL HOME / FRANK V. RAZINGER III P.E.</t>
  </si>
  <si>
    <t>200 E. WAPKONETA ST.</t>
  </si>
  <si>
    <t>WAYNESFIELD</t>
  </si>
  <si>
    <t>INTERIOR REMODEL</t>
  </si>
  <si>
    <t>A-1</t>
  </si>
  <si>
    <t>AU-2017-02057-C</t>
  </si>
  <si>
    <t>CROWN EQUIPMENT / KEITH MILLER</t>
  </si>
  <si>
    <t>496 S. WASHINGTON ST.</t>
  </si>
  <si>
    <t>RENOVATE FOR OFFICE SPACE</t>
  </si>
  <si>
    <t>AU-2017-02067-C</t>
  </si>
  <si>
    <t>DOLLAR GENERAL</t>
  </si>
  <si>
    <t>208 W. WAPAKONETA ST.</t>
  </si>
  <si>
    <t>FREE STANDING RETAIL BUILDING</t>
  </si>
  <si>
    <t xml:space="preserve">JULY TOTAL EST. VALUE:  </t>
  </si>
  <si>
    <t>AUGLAIZE COUNTY COMMERCIAL BUILDING PERMITS
AUGUST, 2017</t>
  </si>
  <si>
    <t>AU-2017-02399-C</t>
  </si>
  <si>
    <t>CITY OF WAPAKONETA</t>
  </si>
  <si>
    <t>701 PARLETTE CT.</t>
  </si>
  <si>
    <t>INTERIOR ALTERATION</t>
  </si>
  <si>
    <t>AU-2017-02277-C</t>
  </si>
  <si>
    <t>NEW HOPE VILLAGE / STOCK DEVELOPMENT CO.</t>
  </si>
  <si>
    <t>1118 &amp; 1130 INDIANA AVE.</t>
  </si>
  <si>
    <t>(4) 4-UNIT &amp; (4) 6-UNIT BUILDINGS</t>
  </si>
  <si>
    <t>R-3</t>
  </si>
  <si>
    <t>AU-2017-02246-C</t>
  </si>
  <si>
    <t>WESTERN OH TRUE VALUE HARDWARE / WEIGANDT DEV.</t>
  </si>
  <si>
    <t>4405 SR 66</t>
  </si>
  <si>
    <t>NEW UNCONDITIONED STORAGE BUILDING</t>
  </si>
  <si>
    <t>AU-2017-02356-C</t>
  </si>
  <si>
    <t>ERNST SPORTS / WEIGANDT DEVELOPMENT</t>
  </si>
  <si>
    <t>79 N GARFIELD ST.</t>
  </si>
  <si>
    <t>AU-2017-02023-C</t>
  </si>
  <si>
    <t>WINANS / M &amp; W CONSTRUCTION</t>
  </si>
  <si>
    <t>24 E. AUGLAIZE ST.</t>
  </si>
  <si>
    <t>REMODEL FOR NEW BUSINESS</t>
  </si>
  <si>
    <t>AU-2017-02022-C</t>
  </si>
  <si>
    <t>LANGE PHOTOGRAPHICS / FRANK V. RAZINGER III P.E.</t>
  </si>
  <si>
    <t>908 N. DIXIE</t>
  </si>
  <si>
    <t>INTERIOR ALTERATIONS</t>
  </si>
  <si>
    <t>AU-2017-02602-C</t>
  </si>
  <si>
    <t>WAPAK CLEAN SCENE / NOLL FISHER</t>
  </si>
  <si>
    <t>1241 BELLEFONTAINE ST.</t>
  </si>
  <si>
    <t>GAS LINE</t>
  </si>
  <si>
    <t>AU-2017-02616-C</t>
  </si>
  <si>
    <t>CROWN EQUIPMENT / FERGUSON CONSTRUCTION</t>
  </si>
  <si>
    <t>710 W. MONROE ST.</t>
  </si>
  <si>
    <t>NEW BREMENT</t>
  </si>
  <si>
    <t>MANUFACTURING ADDITION</t>
  </si>
  <si>
    <t>AU-2017-01528-C</t>
  </si>
  <si>
    <t>HUNTINGTON OUTDOOR</t>
  </si>
  <si>
    <t>555 PARK ST.</t>
  </si>
  <si>
    <t>BILLBOARD</t>
  </si>
  <si>
    <t>AU-2017-02724-C</t>
  </si>
  <si>
    <t>LACARETTA / RAYS REFRIGERATION</t>
  </si>
  <si>
    <t>MECHANICAL</t>
  </si>
  <si>
    <t>AU-2017-02585-C</t>
  </si>
  <si>
    <t>K &amp; M IMPORTS / AREA ELECTRIC</t>
  </si>
  <si>
    <t>23 N. MAIN ST.</t>
  </si>
  <si>
    <t>AU-2017-02566-C</t>
  </si>
  <si>
    <t>KARD WELDING / AREA ELECTRIC</t>
  </si>
  <si>
    <t>480 OSTERLOH RD.</t>
  </si>
  <si>
    <t>JACKSON</t>
  </si>
  <si>
    <t>AU-2017-021968-C</t>
  </si>
  <si>
    <t>WALMART / WD PARTNERS</t>
  </si>
  <si>
    <t>BAKERTY ALTERATION</t>
  </si>
  <si>
    <t>AU-2017-02901-C</t>
  </si>
  <si>
    <t>CROWN LIFT TRUCKS / BAUMER CONSTRUCTION</t>
  </si>
  <si>
    <t>74180-7476 SR 66A</t>
  </si>
  <si>
    <t>GERMAN</t>
  </si>
  <si>
    <t>NEW BLDG. - TESTING STRUCTURE</t>
  </si>
  <si>
    <t xml:space="preserve">AUGUST TOTAL EST. VALUE:  </t>
  </si>
  <si>
    <t>AUGLAIZE COUNTY COMMERCIAL BUILDING PERMITS
SEPTEMBER, 2017</t>
  </si>
  <si>
    <t>AU-2017-02719-C</t>
  </si>
  <si>
    <t>CITY OF ST. MARYS / BUSCHUR ELECTRIC</t>
  </si>
  <si>
    <t>106 E. SPRING ST.</t>
  </si>
  <si>
    <t>GENERATOR</t>
  </si>
  <si>
    <t>AU-2017-02989-C</t>
  </si>
  <si>
    <t>TOM AND JERRY'S / EAGLE ENTERPRISES</t>
  </si>
  <si>
    <t>336 N. MAIN ST.</t>
  </si>
  <si>
    <t>AU-2017-02683-C</t>
  </si>
  <si>
    <t>OTTERBEIN CRIDERSVILLE LLC / HA DORSTEN INC.</t>
  </si>
  <si>
    <t>100 RED OAK DR.</t>
  </si>
  <si>
    <t>CRIDERSVILLE</t>
  </si>
  <si>
    <t>INTERIOR RENOVATIONS</t>
  </si>
  <si>
    <t>AU-2017-02678-C</t>
  </si>
  <si>
    <t>OTTERBEIN ST. MARYS LLC / HA DORSTEN INC.</t>
  </si>
  <si>
    <t>11230 ST. RT. 364</t>
  </si>
  <si>
    <t>AU-2017-02993-C</t>
  </si>
  <si>
    <t>WAPAKONETA CITY SCHOOLS / HAT CONSTRUCTION</t>
  </si>
  <si>
    <t>TICKET BOOTH</t>
  </si>
  <si>
    <t>AU-2017-02691-C</t>
  </si>
  <si>
    <t>MTH LTD-DH SELF STORAGE / TED NERTENSTEIN</t>
  </si>
  <si>
    <t>507 S. WAYNE ST.</t>
  </si>
  <si>
    <t>NEW BUILDING - 15 UNIT STORAGE</t>
  </si>
  <si>
    <t>AU-2017-02763-C</t>
  </si>
  <si>
    <t>MERCER HEALTH / KESSLER SIGN CO.</t>
  </si>
  <si>
    <t>3920 SOUTHLAND RD.</t>
  </si>
  <si>
    <t>I-2</t>
  </si>
  <si>
    <t>AU-2017-03205-C</t>
  </si>
  <si>
    <t>MOON CITY MUSIC &amp; EVENTS / MARK JARVIS MGMT CO LLC</t>
  </si>
  <si>
    <t>1208 LUNAR DR.</t>
  </si>
  <si>
    <t>AU-2017-03282-C</t>
  </si>
  <si>
    <t>MINSTER DISTRIBUTION / BAUMER CONSTRUCTION</t>
  </si>
  <si>
    <t>2017 ST. RT. 66</t>
  </si>
  <si>
    <t>NEW STORAGE WAREHOUSE &amp; OFFICES</t>
  </si>
  <si>
    <t>AU-2017-03158-C</t>
  </si>
  <si>
    <t>MINSTER MACHINE / BAUMER CONSTRUCTION</t>
  </si>
  <si>
    <t>240 W. 5TH</t>
  </si>
  <si>
    <t>NEW BREAK AREA ADDITION / ALTERATION</t>
  </si>
  <si>
    <t xml:space="preserve">SEPTEMBER TOTAL EST. VALUE:  </t>
  </si>
  <si>
    <t>AUGLAIZE COUNTY COMMERCIAL BUILDING PERMITS
OCTOBER, 2017</t>
  </si>
  <si>
    <t>AU-2017-03271-C</t>
  </si>
  <si>
    <t>DANES SALON / WEIGANDT DEVELOPMENT</t>
  </si>
  <si>
    <t>234 E. 4TH ST.</t>
  </si>
  <si>
    <t>TENANT FIT-UP / OCCUPANCY</t>
  </si>
  <si>
    <t>AU-2017-03550-C</t>
  </si>
  <si>
    <t>BAYLIFF &amp; ELEY FUNERAL HOME INC.</t>
  </si>
  <si>
    <t>1102 SR 501 (1102 LINCOLN AVE)</t>
  </si>
  <si>
    <t>AU-2017-03211-C</t>
  </si>
  <si>
    <t>AUGLAIZE ANIMAL HOSPITAL / FRANK RAZINGER</t>
  </si>
  <si>
    <t>8 N. WOOD ST.</t>
  </si>
  <si>
    <t>AU-2017-02787-C</t>
  </si>
  <si>
    <t>GETHESEMANE BAPTIST CHURCH / BEASLEY ARCHITECTURE</t>
  </si>
  <si>
    <t>708 N. DIXIE HWY.</t>
  </si>
  <si>
    <t>AU-2017-03574-C</t>
  </si>
  <si>
    <t>WAYNE GOSHEN PROPERTIES</t>
  </si>
  <si>
    <t>205 KONETA ST.</t>
  </si>
  <si>
    <t>AU-2017-03666-C</t>
  </si>
  <si>
    <t>CITY OF ST. MARYS / TECHNIQUE ROOFING SYSTEMS</t>
  </si>
  <si>
    <t>351 N. CHESTNUT ST.</t>
  </si>
  <si>
    <t>AU-2017-03339-C</t>
  </si>
  <si>
    <t>NK TELCO / GARMANN MILLER</t>
  </si>
  <si>
    <t>101 SCHWIETERMAN ST.</t>
  </si>
  <si>
    <t>CONCRETE SHELTER</t>
  </si>
  <si>
    <t>AU-2017-03604-C</t>
  </si>
  <si>
    <t>TRACTOR SUPPLY COMPANY / SEESE CONSTRUCTION &amp; MGT.</t>
  </si>
  <si>
    <t>1220 INDIANA AVE.</t>
  </si>
  <si>
    <t>PROPANE DISPENSER</t>
  </si>
  <si>
    <t xml:space="preserve">OCTOBER TOTAL EST. VALUE:  </t>
  </si>
  <si>
    <t>AUGLAIZE COUNTY COMMERCIAL BUILDING PERMITS
NOVEMBER, 2017</t>
  </si>
  <si>
    <t>AU-2017-03801-C</t>
  </si>
  <si>
    <t>BLACKHOOF MINI STORAGE</t>
  </si>
  <si>
    <t>117 S. KONETA ST.</t>
  </si>
  <si>
    <t>STORAGE BUILDINGS</t>
  </si>
  <si>
    <t>AU-2017-03780-C</t>
  </si>
  <si>
    <t>CLEAN SCENE / BRADY SIGN CO.</t>
  </si>
  <si>
    <t>AU-2017-03621-C</t>
  </si>
  <si>
    <t>AUGLAIZE COUNTY LIBRARY / FANNING-HOWEY ASSOCIATES</t>
  </si>
  <si>
    <t>203 S. PERRY ST.</t>
  </si>
  <si>
    <t>RENOVATIONS</t>
  </si>
  <si>
    <t>AU-2017-04080-C</t>
  </si>
  <si>
    <t>WINTZER / RETHMAN DESIGN</t>
  </si>
  <si>
    <t>12279 CO. RD. 25A</t>
  </si>
  <si>
    <t>PUSHETA</t>
  </si>
  <si>
    <t>FUEL STATION</t>
  </si>
  <si>
    <t xml:space="preserve">NOVEMBER TOTAL EST. VALUE:  </t>
  </si>
  <si>
    <t>AUGLAIZE COUNTY COMMERCIAL BUILDING PERMITS
DECEMBER, 2017</t>
  </si>
  <si>
    <t>AU-2017-04046-C</t>
  </si>
  <si>
    <t>SUBWAY / OMEGA METALS GROUP LLC</t>
  </si>
  <si>
    <t>486 FORTMAN DR.</t>
  </si>
  <si>
    <t>TENANT FIT UP</t>
  </si>
  <si>
    <t>AU-2017-04287-C</t>
  </si>
  <si>
    <t>KINNINGER WELDING / BUSCHUR ELECTRIC</t>
  </si>
  <si>
    <t>710 KUENZEL RD.</t>
  </si>
  <si>
    <t>NEW BREMAN</t>
  </si>
  <si>
    <t>AU-2017-03814-C</t>
  </si>
  <si>
    <t>WILLMAN INFRASTRUCTURE</t>
  </si>
  <si>
    <t>16745 SEITZ RD.</t>
  </si>
  <si>
    <t>DOUCHOUQUET</t>
  </si>
  <si>
    <t>CELL TOWER &amp; EQUIPMENT</t>
  </si>
  <si>
    <t>AU-2017-04371-C</t>
  </si>
  <si>
    <t>ST. JOSEPH / NORTHWESTERN OH SECURITY SYSTEMS</t>
  </si>
  <si>
    <t>107 W. PEARL</t>
  </si>
  <si>
    <t>AU-2017-03946-C</t>
  </si>
  <si>
    <t>DALT ENTERPRISES LLC</t>
  </si>
  <si>
    <t>105 WAPAK ST.</t>
  </si>
  <si>
    <t>INTERIOR WALLS</t>
  </si>
  <si>
    <t xml:space="preserve">DECEMBER TOTAL EST. VALUE:  </t>
  </si>
  <si>
    <t>AUGLAIZE COUNTY COMMERCIAL BUILDING PERMITS
JANUARY, 2018</t>
  </si>
  <si>
    <t>AU-2018-00003-C</t>
  </si>
  <si>
    <t>CROWN EQUIPMENT / REGAL PLUMBING &amp; HEATING</t>
  </si>
  <si>
    <t>7587 SR 219</t>
  </si>
  <si>
    <t>WASHINGTON</t>
  </si>
  <si>
    <t>AU-2017-04493-C</t>
  </si>
  <si>
    <t>235 SOUTHGATE DR.</t>
  </si>
  <si>
    <t>NEW BOTTLE BUILDING</t>
  </si>
  <si>
    <t>AU-2017-04549-C</t>
  </si>
  <si>
    <t>SUNRISE / AREA ELECTRIC</t>
  </si>
  <si>
    <t>ELECTRIC FOR NEW FUELING STATION</t>
  </si>
  <si>
    <t>AU-2017-04528-C</t>
  </si>
  <si>
    <t>SPRINT / BLUESTREAM PROFESSIONAL SERVICES</t>
  </si>
  <si>
    <t>16784 BUCKLAND HOLDEN RD.</t>
  </si>
  <si>
    <t>UPGRADE EXISTING CELL TOWER</t>
  </si>
  <si>
    <t>AU-2017-04524-C</t>
  </si>
  <si>
    <t>CHIEF GROCERY STORE / GROSSMAN GROUP</t>
  </si>
  <si>
    <t>805 DEFIANCE ST.</t>
  </si>
  <si>
    <t>EXTERIOR ALTERATIONS</t>
  </si>
  <si>
    <t>AU-2018-00068-C</t>
  </si>
  <si>
    <t>DANNON / SOLLMANN ELECTRIC</t>
  </si>
  <si>
    <t>216 SOUTH GATE DR.</t>
  </si>
  <si>
    <t>AU-2018-00091-C</t>
  </si>
  <si>
    <t>MILLER FUNERAL HOME INC.</t>
  </si>
  <si>
    <t>1605 CELINA RD.</t>
  </si>
  <si>
    <t>AU-2018-00173-C</t>
  </si>
  <si>
    <t>ST. MARYS LIVING CENTER</t>
  </si>
  <si>
    <t>1209 INDIANA AVE.</t>
  </si>
  <si>
    <t>AU-2017-04500-C</t>
  </si>
  <si>
    <t>AUGLAIZE COUNTY COMMERCIAL BUILDING PERMITS
FEBRUARY, 2018</t>
  </si>
  <si>
    <t>AU-2018-00124-C</t>
  </si>
  <si>
    <t>UNITED EQUITY / AREA ELECTRIC</t>
  </si>
  <si>
    <t>5276 STATE ROUTE 197</t>
  </si>
  <si>
    <t>H-1</t>
  </si>
  <si>
    <t>AU-2018-00227-C</t>
  </si>
  <si>
    <t>MILLERS CREAMATORIUM / BKM ENTERPRISES LLC</t>
  </si>
  <si>
    <t>1615 CELINA RD.</t>
  </si>
  <si>
    <t>AU-2018-00210-C</t>
  </si>
  <si>
    <t>DOLLAR TREE / V &amp; R CONSTRUCTION</t>
  </si>
  <si>
    <t>1530 SATURN</t>
  </si>
  <si>
    <t>NEW BUILDING - RETAIL STORE</t>
  </si>
  <si>
    <t>AU-2018-00274-C</t>
  </si>
  <si>
    <t>MUROTECH OHIO CORP / TAKENAKA CORP</t>
  </si>
  <si>
    <t>550 MCKINLEY RD.</t>
  </si>
  <si>
    <t>NEW MEZZANINE</t>
  </si>
  <si>
    <t>AU-2018-00236-C</t>
  </si>
  <si>
    <t>MINSTER MACHINE CO. / SECURCOM INC.</t>
  </si>
  <si>
    <t>255 N. CLEVELAND</t>
  </si>
  <si>
    <t>AU-2018-00099-C</t>
  </si>
  <si>
    <t>ST. JOSEPH'S CHURCH / LIMA SECURITY</t>
  </si>
  <si>
    <t>309 S. PERRY</t>
  </si>
  <si>
    <t>AU-2018-00354-C</t>
  </si>
  <si>
    <t>JOHN MENKER</t>
  </si>
  <si>
    <t>230 NORTHWAY DR.</t>
  </si>
  <si>
    <t>AU-2017-04442-C</t>
  </si>
  <si>
    <t>TOP MARK FEDERAL CREDIT UNION / K4 ARCHITECTURE LLC</t>
  </si>
  <si>
    <t>609 E. MAIN ST.</t>
  </si>
  <si>
    <t>INTERIOR &amp; EXTERIOR ALTERATIONS &amp; OCC.</t>
  </si>
  <si>
    <t>AUGLAIZE COUNTY COMMERCIAL BUILDING PERMITS
MARCH, 2018</t>
  </si>
  <si>
    <t>AU-2018-00269-C</t>
  </si>
  <si>
    <t>SPRINT / SBA COMMUNICATIONS</t>
  </si>
  <si>
    <t>23020 THRUSH RD.</t>
  </si>
  <si>
    <t>CLAY</t>
  </si>
  <si>
    <t>ANTENNA INSTALL AT EXISTING TOWER</t>
  </si>
  <si>
    <t>AU-2018-00271-C</t>
  </si>
  <si>
    <t>12416-12258 CANNING FACTORY RD.</t>
  </si>
  <si>
    <t>AU-2018-00560-C</t>
  </si>
  <si>
    <t>CRIDERSVILLE HEALTH CARE / TECHCO LIFE SAFETY</t>
  </si>
  <si>
    <t>603 E. MAIN ST.</t>
  </si>
  <si>
    <t>DOOR LOCKS</t>
  </si>
  <si>
    <t>AU-2018-00505-C</t>
  </si>
  <si>
    <t>JOINT TOWNSHIP DIST. MEM. HOSPITAL / SECURCOM, INC.</t>
  </si>
  <si>
    <t>200 SAINT CLAIR AVE.</t>
  </si>
  <si>
    <t>AU-2018-00517-C</t>
  </si>
  <si>
    <t>MILLER FUNERAL HOME / BUSCHUR ELECTRIC</t>
  </si>
  <si>
    <t>AU-2018-00604-C</t>
  </si>
  <si>
    <t>JOINT TWP HOSPITAL / LAKE CONTRACTING</t>
  </si>
  <si>
    <t>4 EAGLE DR.</t>
  </si>
  <si>
    <t>AU-2018-00611-C</t>
  </si>
  <si>
    <t>MINSTER HISTORICAL SOCIETY / GARMANN MILLER</t>
  </si>
  <si>
    <t>106 4TH ST.</t>
  </si>
  <si>
    <t>AU-2018-00629-C</t>
  </si>
  <si>
    <t>MUROTECH / BUSCHUR ELECTRIC</t>
  </si>
  <si>
    <t>AU-2018-00618-C</t>
  </si>
  <si>
    <t>COTTERMAN / CALE JACOBS ENGINEERING</t>
  </si>
  <si>
    <t>4513 ST. RT. 66</t>
  </si>
  <si>
    <t>OPEN MATERIAL STORAGE BUILDING</t>
  </si>
  <si>
    <t>AU-2018-00660-C</t>
  </si>
  <si>
    <t>PRATT PAPER / HARROD NAGLE ELECTRIC</t>
  </si>
  <si>
    <t>2860 CO. RD. 25A</t>
  </si>
  <si>
    <t>AU-2018-00510-C</t>
  </si>
  <si>
    <t>CITY OF ST. MARY'S WATER TREATMENT</t>
  </si>
  <si>
    <t>11314 CR 66A</t>
  </si>
  <si>
    <t>NEW WATER TREATMENT PLANT</t>
  </si>
  <si>
    <t>AU-2018-00643-C</t>
  </si>
  <si>
    <t>SUNRISE COOPERATIVE / ELEVATOR SERVICES</t>
  </si>
  <si>
    <t>NEW BUILDING - GRAIN RECEIVING SYSTEM</t>
  </si>
  <si>
    <t>AU-2018-00284-C</t>
  </si>
  <si>
    <t>CHERRY LEAF SOLUTIONS / FRED KOENIG</t>
  </si>
  <si>
    <t>706 ASHLAND AVE.</t>
  </si>
  <si>
    <t>NEW CONSTRUCTION OF MINI STORAGE BUILDING</t>
  </si>
  <si>
    <t>AU-2018-00678-C</t>
  </si>
  <si>
    <t>AU-2018-00714-C</t>
  </si>
  <si>
    <t>UMC / NEW KNOXVILLE SUPPLY CO.</t>
  </si>
  <si>
    <t>109 S. MAIN ST.</t>
  </si>
  <si>
    <t>NEW KNOXVILLE</t>
  </si>
  <si>
    <t>AU-2018-00703-C</t>
  </si>
  <si>
    <t>MINSTER DISTRIBUTION</t>
  </si>
  <si>
    <t>40 COLUMBIA DR.</t>
  </si>
  <si>
    <t>AUGLAIZE COUNTY COMMERCIAL BUILDING PERMITS
APRIL, 2018</t>
  </si>
  <si>
    <t>AU-2018-00705-C</t>
  </si>
  <si>
    <t>ST. MARYS MEMORIAL HIGH SCHOOL / BRUNS BLDG. &amp; DEV.</t>
  </si>
  <si>
    <t>2250 N. ST. RT. 66</t>
  </si>
  <si>
    <t>STADIUM STRUCTURES</t>
  </si>
  <si>
    <t>A-5</t>
  </si>
  <si>
    <t>AU-2018-00308-C</t>
  </si>
  <si>
    <t>PRATT PAPER / AILLET, FENNER, JOLLY</t>
  </si>
  <si>
    <t>NEW BLDG. - FOR HOUSING A PAPER MACHINE</t>
  </si>
  <si>
    <t>AU-2018-00633-C</t>
  </si>
  <si>
    <t>JOINT TOWNSHIP DIST. MEMORIAL HOSPITAL / TRINITY</t>
  </si>
  <si>
    <t>MODIFY EXIT STAIRS DOORS</t>
  </si>
  <si>
    <t>AU-2018-00647-C</t>
  </si>
  <si>
    <t>KONETA RUBBER / TYCO INTEGRATED SECURITY</t>
  </si>
  <si>
    <t>600 PARK DR.</t>
  </si>
  <si>
    <t>AU-2018-00646-C</t>
  </si>
  <si>
    <t>400 PARK DR.</t>
  </si>
  <si>
    <t>AU-2018-00645-C</t>
  </si>
  <si>
    <t>1400 LUNAR DR.</t>
  </si>
  <si>
    <t>AU-2018-00610-C</t>
  </si>
  <si>
    <t>MINSTER LOCAL SCHOOLS / GARMANN MILLER</t>
  </si>
  <si>
    <t>100 E. 7TH ST.</t>
  </si>
  <si>
    <t>RENOVATION</t>
  </si>
  <si>
    <t>AU-2018-00667-C</t>
  </si>
  <si>
    <t>2680 TOWNSHIP RD 61</t>
  </si>
  <si>
    <t>ANTENNA UPGRADE</t>
  </si>
  <si>
    <t>AU-2018-00638-C</t>
  </si>
  <si>
    <t>DOLLAR TREE / PROFESSIONAL HVACR SERVICES</t>
  </si>
  <si>
    <t>1262 INDIANA AVE.</t>
  </si>
  <si>
    <t>COOLER</t>
  </si>
  <si>
    <t>AU-2018-00838-C</t>
  </si>
  <si>
    <t>GLEN WALKER / HOYING</t>
  </si>
  <si>
    <t>5 S. MAIN</t>
  </si>
  <si>
    <t>AU-2018-00875-C</t>
  </si>
  <si>
    <t>ST. MARYS FIRE DEPARTMENT / TECHNIQUE ROOFING SYSTEMS</t>
  </si>
  <si>
    <t>222 INDIANA AVE.</t>
  </si>
  <si>
    <t>AU-2018-00877-C</t>
  </si>
  <si>
    <t>311 N. CHESTNUT ST.</t>
  </si>
  <si>
    <t>AUGLAIZE COUNTY COMMERCIAL BUILDING PERMITS
MAY, 2018</t>
  </si>
  <si>
    <t>AU-2018-00265-C</t>
  </si>
  <si>
    <t>TED HEMLEBEN DANCE &amp; GYMNASTIC STUDIO / SHOCKMAN</t>
  </si>
  <si>
    <t>15115 STATE ROUTE 67</t>
  </si>
  <si>
    <t>CONSTRUCT DANCE &amp; GYMNASTICS STUDIO</t>
  </si>
  <si>
    <t>AU-2018-01101-C</t>
  </si>
  <si>
    <t>MIDWEST ELASTOMERS / BUSCHUR ELECTRIC</t>
  </si>
  <si>
    <t>700 INDUSTRIAL DR.</t>
  </si>
  <si>
    <t>AU-2017-04485-C</t>
  </si>
  <si>
    <t>VANCREST HEALTHCARE CENTER / ANDREWS ARCHITECTS</t>
  </si>
  <si>
    <t>1035 HAGER ST.</t>
  </si>
  <si>
    <t>ASSISTED LIVING, SKILLED NURSING, PHYSICAL THERAPY, WELLNESS FACILITY</t>
  </si>
  <si>
    <t>AU-2018-01172-C</t>
  </si>
  <si>
    <t>PHILS 1 STOP / LAWRENCE BUILDING CORP</t>
  </si>
  <si>
    <t>202 W. SOUTH ST.</t>
  </si>
  <si>
    <t>NEW EXIT DOOR</t>
  </si>
  <si>
    <t>AU-2018-01137-C</t>
  </si>
  <si>
    <t>MACHINE CONCEPTS / BAUMER CONSTRUCTION</t>
  </si>
  <si>
    <t>2167 ST. RT. 66</t>
  </si>
  <si>
    <t>OFFICE / EQUIPMENT PLATFORM</t>
  </si>
  <si>
    <t>F-2</t>
  </si>
  <si>
    <t>AUGLAIZE COUNTY COMMERCIAL BUILDING PERMITS
JUNE, 2018</t>
  </si>
  <si>
    <t>AU-2018-01526-C</t>
  </si>
  <si>
    <t>GA WINTZER &amp; SON CO / RETHMAN DESIGN</t>
  </si>
  <si>
    <t>STORAGE BUILDING</t>
  </si>
  <si>
    <t>AU-2018-01692-C</t>
  </si>
  <si>
    <t>VILLAGE OF MINSTER / BAUMER CONSTRUCTION</t>
  </si>
  <si>
    <t>95 COLUMBIA DR.</t>
  </si>
  <si>
    <t>NEW BLDG. TO HOUSE PUMP STATION EQUIP.</t>
  </si>
  <si>
    <t>AU-2018-01596-C</t>
  </si>
  <si>
    <t>PNJ TRANSPORTATION</t>
  </si>
  <si>
    <t>4812 CO. RD. 33A</t>
  </si>
  <si>
    <t>AU-2018-01745-C</t>
  </si>
  <si>
    <t>HARVEST BAPTIST CHURCH</t>
  </si>
  <si>
    <t>1301 NAVAJO TR.</t>
  </si>
  <si>
    <t>TEMP OCCUPANCY</t>
  </si>
  <si>
    <t>AU-2018-01572-C</t>
  </si>
  <si>
    <t>CROWN EQUIPMENT CORPORATION / FERGUSON CONSTRUCTION</t>
  </si>
  <si>
    <t>7587 OHIO 219</t>
  </si>
  <si>
    <t>NEW MANUFACTURING ADDITION</t>
  </si>
  <si>
    <t>AU-2018-01693-C</t>
  </si>
  <si>
    <t>SAFEWAY PACKING / SLAGLE MECHANICAL</t>
  </si>
  <si>
    <t>300 WHITE MOUNTAIN DR.</t>
  </si>
  <si>
    <t>AU-2018-01603-C</t>
  </si>
  <si>
    <t>FORT BARBEE APTS / NORTHWESTERN OH SEC. SYS.</t>
  </si>
  <si>
    <t>100 12 W. SPRING ST.</t>
  </si>
  <si>
    <t>REPLACE FIRE ALARM PANEL</t>
  </si>
  <si>
    <t>R-2</t>
  </si>
  <si>
    <t>AU-2018-01792-C</t>
  </si>
  <si>
    <t>AGAPE MINISTRIES / HA DORSTEN INC.</t>
  </si>
  <si>
    <t>1302 E. SPRING ST.</t>
  </si>
  <si>
    <t>ADDITION TO WAREHOUSE</t>
  </si>
  <si>
    <t>AU-2018-01853-C</t>
  </si>
  <si>
    <t>GA WINTZER / AREA ELECTRIC</t>
  </si>
  <si>
    <t>AUGLAIZE COUNTY COMMERCIAL BUILDING PERMITS
JULY, 2018</t>
  </si>
  <si>
    <t>AU-2018-01918-C</t>
  </si>
  <si>
    <t>HA DORSTEN / GARMANN MILLER</t>
  </si>
  <si>
    <t>146 N. MAIN ST.</t>
  </si>
  <si>
    <t>OFFICE ADDITION</t>
  </si>
  <si>
    <t>AU-2018-01611-C</t>
  </si>
  <si>
    <t>NEIL ARMSTRONG AIRPORT TERMINAL / GARMANN MILLER</t>
  </si>
  <si>
    <t>07776 ST. RT. 219</t>
  </si>
  <si>
    <t>NEW TERMINAL BUILDING</t>
  </si>
  <si>
    <t>AU-2018-02195-C</t>
  </si>
  <si>
    <t>LOCKER / RESTROOM REHAB BASEMENT ONLY</t>
  </si>
  <si>
    <t>AU-2018-01816-C</t>
  </si>
  <si>
    <t>CROWN / KEITH MILLER</t>
  </si>
  <si>
    <t>OFFICE ALTERATION</t>
  </si>
  <si>
    <t>AU-2018-01958-C</t>
  </si>
  <si>
    <t>GRANDE LAKE HEALTHCARE / MEGA CITY FIRE PROTECTION</t>
  </si>
  <si>
    <t>AU-2018-02233-C</t>
  </si>
  <si>
    <t>595 PROPERTIES LTD. / REGAL PLUMBING &amp; HEATING</t>
  </si>
  <si>
    <t>1790 CELINA RD.</t>
  </si>
  <si>
    <t>AU-2018-02365-C</t>
  </si>
  <si>
    <t>PRO-PET LLC / WACHTER INC.</t>
  </si>
  <si>
    <t>1400 MCKINLEY RD.</t>
  </si>
  <si>
    <t>AU-2018-02387-C</t>
  </si>
  <si>
    <t>PRATT INDUSTRIES / WELLS BROTHERS</t>
  </si>
  <si>
    <t>253 INDUSTRIAL DR.</t>
  </si>
  <si>
    <t>AUGLAIZE COUNTY COMMERCIAL BUILDING PERMITS
AUGUST, 2018</t>
  </si>
  <si>
    <t>AU-2018-00957-C</t>
  </si>
  <si>
    <t>CITY OF WAPAKONETA ELECTRIC DEPT.</t>
  </si>
  <si>
    <t>251 INDUSTRIAL DR.</t>
  </si>
  <si>
    <t>AU-2018-02401-C</t>
  </si>
  <si>
    <t>BROOKSIDE LABORATORIES</t>
  </si>
  <si>
    <t>200 WHITE MOUNTAIN DR.</t>
  </si>
  <si>
    <t>AU-2018-02489-C</t>
  </si>
  <si>
    <t>CRSI / GARMANN MILLER</t>
  </si>
  <si>
    <t>30 E. AUGLAIZE ST.</t>
  </si>
  <si>
    <t>AU-2018-02312-C</t>
  </si>
  <si>
    <t>LULU'S DINER / FRANK RAZINGER</t>
  </si>
  <si>
    <t>802 GARDENIA ST.</t>
  </si>
  <si>
    <t>ALTERATION / REMODEL</t>
  </si>
  <si>
    <t>A-2</t>
  </si>
  <si>
    <t>AU-2018-02591-C</t>
  </si>
  <si>
    <t>NEW CONCRETE SOUND WALL</t>
  </si>
  <si>
    <t>AU-2018-02500-C</t>
  </si>
  <si>
    <t>GRAHAM PACKAGING / CRAYNON FIRE PROTECTION</t>
  </si>
  <si>
    <t>255 SOUTHGATE DR.</t>
  </si>
  <si>
    <t>SPRINKLER SYSTEM</t>
  </si>
  <si>
    <t>AUGLAIZE COUNTY COMMERCIAL BUILDING PERMITS
SEPTEMBER, 2018</t>
  </si>
  <si>
    <t>AU-2018-02690-C</t>
  </si>
  <si>
    <t>CROWN EQUIPMENT</t>
  </si>
  <si>
    <t>620 W. MONROE</t>
  </si>
  <si>
    <t>ABOVE GROUND DOUBLE WALL DIESEL TANK</t>
  </si>
  <si>
    <t>AU-2018-02410-C</t>
  </si>
  <si>
    <t>ST. MARYS FIRE/POLICE / SIDNEY ELECTRIC</t>
  </si>
  <si>
    <t>AU-2018-00956-C</t>
  </si>
  <si>
    <t>IMPACT SHOOTING CENTER / GEHRING</t>
  </si>
  <si>
    <t>501 S. DIXIE HWY.</t>
  </si>
  <si>
    <t>ADD. / ALT. TO RETAIL / INTERIOR GUN RANGE</t>
  </si>
  <si>
    <t>AU-2018-02681-C</t>
  </si>
  <si>
    <t>DOLLAR TREE / PHOENIX SIGNS</t>
  </si>
  <si>
    <t>SIGNAGE</t>
  </si>
  <si>
    <t>AU-2018-03004-C</t>
  </si>
  <si>
    <t>FLEX ARM / HARROD NAGLE ELECTRIC</t>
  </si>
  <si>
    <t>705 COMMERCE DR.</t>
  </si>
  <si>
    <t>AU-2018-02620-C</t>
  </si>
  <si>
    <t>SCHULTZ HUBER &amp; ASSOCIATES / WEIGANDT DEVELOPMENT</t>
  </si>
  <si>
    <t>NEW 2 STORY OFFICE BUILDING</t>
  </si>
  <si>
    <t>AU-2018-03078-C</t>
  </si>
  <si>
    <t>SETEX / TECHNIQUE ROOFING SYSTEMS</t>
  </si>
  <si>
    <t>1701 MCKINLEY RD.</t>
  </si>
  <si>
    <t>AU-2018-03075-C</t>
  </si>
  <si>
    <t>ST. PAUL UNITED CHURCH OF CHRIST / TECHNIQUE ROOFING</t>
  </si>
  <si>
    <t>201 N. PERRY ST.</t>
  </si>
  <si>
    <t>AU-2018-02764-C</t>
  </si>
  <si>
    <t>DIVIDE EXISTING CONVERYOR ENCLOSURE</t>
  </si>
  <si>
    <t>AU-2018-02850-C</t>
  </si>
  <si>
    <t>FLEXARM / FERGUSON CONSTRUCTION</t>
  </si>
  <si>
    <t>NEW BUILDING FOR FLEXARM</t>
  </si>
  <si>
    <t>AU-2018-02795-C</t>
  </si>
  <si>
    <t>MILLER FUNERAL HOME</t>
  </si>
  <si>
    <t>INSTALLING MORTUARY LIFT</t>
  </si>
  <si>
    <t>AU-2018-03139-C</t>
  </si>
  <si>
    <t>CELINA TENT / BRUNS BUILDING &amp; DEVELOPMENT</t>
  </si>
  <si>
    <t>INTERSECTION ST. RT. 29 &amp; 33</t>
  </si>
  <si>
    <t>INTERIOR ALTERATIONS / 2 DOCK DOORS</t>
  </si>
  <si>
    <t>AUGLAIZE COUNTY COMMERCIAL BUILDING PERMITS
OCTOBER, 2018</t>
  </si>
  <si>
    <t>AU-2018-01975-C</t>
  </si>
  <si>
    <t>WAPAKONETA PLAZA / DALO CONSTRUCTION</t>
  </si>
  <si>
    <t>1240 BELLEFONTAINE ST.</t>
  </si>
  <si>
    <t>RETAIL SPACE</t>
  </si>
  <si>
    <t>AU-2018-03037-C</t>
  </si>
  <si>
    <t>FRED KOENIG</t>
  </si>
  <si>
    <t>14126 SCHAUB RD.</t>
  </si>
  <si>
    <t>RECONNECT / OCCUPANCY STORAGE BARN</t>
  </si>
  <si>
    <t>AU-2018-03209-C</t>
  </si>
  <si>
    <t>PRATT PAPER / REGAL PLUMBING &amp; HEATING</t>
  </si>
  <si>
    <t>AU-2018-03000-C</t>
  </si>
  <si>
    <t>WHITNEY PAINTING / MEGA CITY FIRE PROTECTION</t>
  </si>
  <si>
    <t>3242 BARBER WERNER RD.</t>
  </si>
  <si>
    <t>FIRE SUPPRESSION</t>
  </si>
  <si>
    <t>AU-2018-01941-C</t>
  </si>
  <si>
    <t>WALMART #3300 / BENCHMARK GROUP</t>
  </si>
  <si>
    <t>AU-2018-03297-C</t>
  </si>
  <si>
    <t>CHRIS CARTER</t>
  </si>
  <si>
    <t>212 E. AUGLAIZE ST.</t>
  </si>
  <si>
    <t>AU-2018-03288-C</t>
  </si>
  <si>
    <t>HECYES, INC.</t>
  </si>
  <si>
    <t>2-15 WILLIPIE ST.</t>
  </si>
  <si>
    <t>TEMPORARY TENT</t>
  </si>
  <si>
    <t>AU-2018-03318-C</t>
  </si>
  <si>
    <t>CORNERSTONE SHOP / NEW KNOXVILLE SUPPLY CO.</t>
  </si>
  <si>
    <t>452 S. WASHINGTON ST.</t>
  </si>
  <si>
    <t>AU-2018-01869-C</t>
  </si>
  <si>
    <t>MCDONALD / ACT CONSTRUCTION</t>
  </si>
  <si>
    <t>1206 INDIANA AVE.</t>
  </si>
  <si>
    <t>AU-2018-03410-C</t>
  </si>
  <si>
    <t>SUNSET CYLINDER EXCHANGE / AREA ELECTRIC</t>
  </si>
  <si>
    <t>18430 ST. RT. 66</t>
  </si>
  <si>
    <t>AUGLAIZE COUNTY COMMERCIAL BUILDING PERMITS
NOVEMBER, 2018</t>
  </si>
  <si>
    <t>AU-2018-03506-C</t>
  </si>
  <si>
    <t>VERIZON WIRELESS / BURGESS &amp; NIPLE</t>
  </si>
  <si>
    <t>606 N. WATER ST.</t>
  </si>
  <si>
    <t>EQUIPMENT PAD</t>
  </si>
  <si>
    <t>CROWN EQUIPMENT CORPORATION / REGAL PLUMBING &amp; HTG.</t>
  </si>
  <si>
    <t>4574 SR 66</t>
  </si>
  <si>
    <t>NEW GAS LINE</t>
  </si>
  <si>
    <t>G.A. WINTZER &amp; SON CO. / REGAL PLUMBING &amp; HTG.</t>
  </si>
  <si>
    <t>12279 CR 25A</t>
  </si>
  <si>
    <t>AU-2018-03400-C</t>
  </si>
  <si>
    <t>ST. MARY'S FOUNDRY / BAUMER CONSTRUCTION</t>
  </si>
  <si>
    <t>405 E. SOUTH ST.</t>
  </si>
  <si>
    <t>NEW COLD STORAGE BUILDING</t>
  </si>
  <si>
    <t>AU-2018-03379-C</t>
  </si>
  <si>
    <t>LOGOPLASTE / CARYNON FIRE PROTECTION</t>
  </si>
  <si>
    <t>SPRINKLER</t>
  </si>
  <si>
    <t>AU-2018-00208-C</t>
  </si>
  <si>
    <t>DOLLAR TREE #7231 / DUFFY CONSTRUCTION</t>
  </si>
  <si>
    <t>1530 SATURN DR.</t>
  </si>
  <si>
    <t>TENANT FIT OUT</t>
  </si>
  <si>
    <t>AU-2018-03204-C</t>
  </si>
  <si>
    <t>GONGOOZLERS BREWERY / HA DORSTEN INC.</t>
  </si>
  <si>
    <t>629 W. MONROE</t>
  </si>
  <si>
    <t>NEW BREWERY</t>
  </si>
  <si>
    <t>AU-2018-03389-C</t>
  </si>
  <si>
    <t>WHITE FEATHER FOODS / HARROD NAGLE ELECTRIC</t>
  </si>
  <si>
    <t>13845 CEMETERY RD.</t>
  </si>
  <si>
    <t>AU-2018-02967-C</t>
  </si>
  <si>
    <t>OTTERBEIN</t>
  </si>
  <si>
    <t>11325 BOB WHITE LANE</t>
  </si>
  <si>
    <t>PATIO ROOM ADDITION</t>
  </si>
  <si>
    <t>20401 REICHELDERFER RD.</t>
  </si>
  <si>
    <t>AU-2018-03306-C</t>
  </si>
  <si>
    <t>BEST PERFORMANCE / PREFERRED DESIGN</t>
  </si>
  <si>
    <t>14381 SR 116</t>
  </si>
  <si>
    <t>STORAGE BUILDING #4</t>
  </si>
  <si>
    <t>AU-2018-03304-C</t>
  </si>
  <si>
    <t>NOBEL</t>
  </si>
  <si>
    <t>STORAGE BUILDING #5</t>
  </si>
  <si>
    <t>ANYTIME FITNESS / ARMCORP CONSTRUCTION</t>
  </si>
  <si>
    <t>205 DEFIANCE ST.</t>
  </si>
  <si>
    <t>ALTERATIONS</t>
  </si>
  <si>
    <t>AUGLAIZE COUNTY COMMERCIAL BUILDING PERMITS
DECEMBER, 2018</t>
  </si>
  <si>
    <t>LITTLE CITY PROPERTIES / BAUMER CONSTRUCTION</t>
  </si>
  <si>
    <t>207 INDUSTRIAL PARK DR.</t>
  </si>
  <si>
    <t>WAREHOUSE</t>
  </si>
  <si>
    <t>AU-2018-03567-C</t>
  </si>
  <si>
    <t>SUNRISE COOPERATIVE</t>
  </si>
  <si>
    <t>535 S. HERMAN ST.</t>
  </si>
  <si>
    <t>NEW BLDG.-ANIMAL FEED STORAGE &amp; TRUCK LDING.</t>
  </si>
  <si>
    <t>NAILS TO TAILS DOG SPA / JZ ELECTRICAL</t>
  </si>
  <si>
    <t>1 SILVER ST.</t>
  </si>
  <si>
    <t>WAPAK VISION CENTER / GAMANN MILLER</t>
  </si>
  <si>
    <t>916 PLUM ST.</t>
  </si>
  <si>
    <t>CONV. EXIST. CHURCH TO OPTOMETRIST OFFICE</t>
  </si>
  <si>
    <t>CROWN EQUIPMENT / CHOICE ONE ENGINEERING</t>
  </si>
  <si>
    <t>LAUNDRY SERVICE CENTER - ELECTRICAL</t>
  </si>
  <si>
    <t>DANNON CO. / BIEHLE SYSTEMS, INC.</t>
  </si>
  <si>
    <t>RELOCATE CHILLED WATER HEADERS</t>
  </si>
  <si>
    <t>WAYNESFIELD GOSHEN SCHOOL DISTRICT</t>
  </si>
  <si>
    <t>500 N. WESTMINSTER ST.</t>
  </si>
  <si>
    <t>WAYNE</t>
  </si>
  <si>
    <t>SECURITY/SAFETY LOCKS ON CLASSROOM DOORS</t>
  </si>
  <si>
    <t>AU-2018-02909-C</t>
  </si>
  <si>
    <t>MARIJUANA DISPENSARY</t>
  </si>
  <si>
    <t>502 NORTH DIXIE HIGHWAY</t>
  </si>
  <si>
    <t>ALTERATION</t>
  </si>
  <si>
    <t>HOMAN INTERIORS / BENDER ELECTRIC</t>
  </si>
  <si>
    <t>5264 TRI-TOWNSHIP RD.</t>
  </si>
  <si>
    <t>JOINT TOWNSHIP DIST. MEMORIAL HOSPITAL / SECURCOM</t>
  </si>
  <si>
    <t>200 ST. CLAIR AVE.</t>
  </si>
  <si>
    <t>FIRE ALARM DEVICES</t>
  </si>
  <si>
    <t>AUGLAIZE COUNTY COMMERCIAL BUILDING PERMITS
JANUARY, 2019</t>
  </si>
  <si>
    <t>NEW BREMEN LOCAL SCHOOLS</t>
  </si>
  <si>
    <t>04644 SR 274</t>
  </si>
  <si>
    <t>INSTALL DOOR SAFETY LOCKS</t>
  </si>
  <si>
    <t>AT&amp;T - BLACK &amp; VEATCH / OVERLAND CONTRACTING</t>
  </si>
  <si>
    <t>4133 CO. RD. 116</t>
  </si>
  <si>
    <t>MODIFICATION OF EXISTING WIRELESS FACILITY</t>
  </si>
  <si>
    <t>ANYTIME FITNESS / SIGNS OHIO</t>
  </si>
  <si>
    <t>SIGN REPLACEMENTS</t>
  </si>
  <si>
    <t>AUGLAIZE CO. BOARD OF DD / GARMANN MILLER</t>
  </si>
  <si>
    <t>20 E. 1ST ST.</t>
  </si>
  <si>
    <t>ADD. &amp; ALT. FOR ADMIN. OFFICES FOR BRD OF DD &amp; A PRESCHOOL</t>
  </si>
  <si>
    <t>SOSERENT / MOTE ASSOCIATES</t>
  </si>
  <si>
    <t>16268 BOUNDARY RD.</t>
  </si>
  <si>
    <t>ELECTRICAL &amp; OCCUPANCY FOR EXISTING WEDDING VENUE</t>
  </si>
  <si>
    <t>ADD EQUIPMENT TO EXISTING WIRELESS FACILITY</t>
  </si>
  <si>
    <t>AUGLAIZE COUNTY COMMERCIAL BUILDING PERMITS
FEBRUARY, 2019</t>
  </si>
  <si>
    <t>AT&amp;T / BLACK &amp; VEATCH</t>
  </si>
  <si>
    <t>14641 MOULTON FT. AMANDA RD.</t>
  </si>
  <si>
    <t>UPGRADE EXISTING WIRELESS FACILITY</t>
  </si>
  <si>
    <t>MINSTER SAFETY BUILDING / GARMANN MILLER</t>
  </si>
  <si>
    <t>61 S. JEFFERSON ST.</t>
  </si>
  <si>
    <t>ALTERATION FOR FIRE DEPT. &amp; EMS</t>
  </si>
  <si>
    <t>NIDEC MINSTER (MINSTER ROOL) / BAUMER CONSTRUCTION</t>
  </si>
  <si>
    <t>240 WEST 5TH ST.</t>
  </si>
  <si>
    <t>ADDITION TO EXISTING FACTORY</t>
  </si>
  <si>
    <t>AUGLAIZE COUNTY SOLID WASTE DISTRICT / BUSCHUR ELECTRIC</t>
  </si>
  <si>
    <t>15502 ST. MARYS RIVER RD.</t>
  </si>
  <si>
    <t>UPGRADE SINGLE PHASE TO 3 PHASE &amp; DEMO ROTO PHASE</t>
  </si>
  <si>
    <t>NEW BREMEN LOCAL SCHOOLS / GARMANN MILLER</t>
  </si>
  <si>
    <t>901 E. MONROE ST.</t>
  </si>
  <si>
    <t>NEW K-8 ELEMENTARY SCHOOL ATTACHED TO EXIST. HIGH SCHOOL</t>
  </si>
  <si>
    <t>AU-2018-02575-C</t>
  </si>
  <si>
    <t>WAPAKONETA FAMILY YMCA / PETERSON CONSTRUCTION CO.</t>
  </si>
  <si>
    <t>1100 DEFIANCE ST.</t>
  </si>
  <si>
    <t>COMMUNITY CENTER ADDITION FOR OFFICES, PATIENT ROOMS &amp; PRESCHOOL CLASSROOMS</t>
  </si>
  <si>
    <t>WAPAKONETA WATER TREATMENT PLANT / PETERSON CONSTRUCTION CO.</t>
  </si>
  <si>
    <t>1251 SCHAUB RD.</t>
  </si>
  <si>
    <t>BUILDING ADDITION TO HOUSE 3 NEW DUAL MEDIA IRON FILTERS TO INCREASE FILTERING CAPACITY</t>
  </si>
  <si>
    <t>TACO BELL / M &amp; W CONSTRUCTION</t>
  </si>
  <si>
    <t>1406 COMMERCE DR.</t>
  </si>
  <si>
    <t>INTERIOR &amp; EXTERIOR ALTERATIONS</t>
  </si>
  <si>
    <t>CITY OF ST. MARYS FIRE DEPT. / TECHNIQUE ROOFING</t>
  </si>
  <si>
    <t>MEMBRANE ROOF</t>
  </si>
  <si>
    <t>SUNRISE COOPERATIVE / ELEVATOR SERVICES &amp; STORAGE</t>
  </si>
  <si>
    <t>NEW GRAIN STORAGE BIN</t>
  </si>
  <si>
    <t>WOODY'S DINER / MEGA CITY FIRE PROTECTION</t>
  </si>
  <si>
    <t>9 N. WOOD ST.</t>
  </si>
  <si>
    <t>REPLACE EXISTING TYPE I COMMERCIAL HOOD</t>
  </si>
  <si>
    <t>MCDONALDS / VISION LIGHTING CORP</t>
  </si>
  <si>
    <t>1382 BELLEFONTAINE ST.</t>
  </si>
  <si>
    <t>DRIVE THRU MENU BOARDS</t>
  </si>
  <si>
    <t>DANNON YOGURT / SECURCOM</t>
  </si>
  <si>
    <t>ADD NEW FIRE ALARM DEVICE</t>
  </si>
  <si>
    <t>JOINT TOWNSHIP DISTRICT MEMORIAL HOSPITAL / VERNICK &amp; ASSOC.</t>
  </si>
  <si>
    <t>ST. MARYS TWP.</t>
  </si>
  <si>
    <t>NEW CLEAN ROOM</t>
  </si>
  <si>
    <t>AUGLAIZE COUNTY COMMERCIAL BUILDING PERMITS
MARCH, 2019</t>
  </si>
  <si>
    <t>NEW BREMEN SCHOOLS / GILBANE</t>
  </si>
  <si>
    <t>TEMP ELECTRIC FOR JOB TRAILERS</t>
  </si>
  <si>
    <t>AUGLAIZE CO. BOARD OF HEALTH / BLACKHOOF CONSTRUCTION</t>
  </si>
  <si>
    <t>813 DEFIANCE</t>
  </si>
  <si>
    <t>INT. ALT. / REMODEL - PARTITIONS, MECHANICAL, ELECTRICAL, &amp; PLUMBING</t>
  </si>
  <si>
    <t>IMPACT SHOOTING RANGE / GEHRING</t>
  </si>
  <si>
    <t>501 S. DIXIE HIGHWAY</t>
  </si>
  <si>
    <t>PHASE II - 2ND STORY FOR TRAINING &amp; TRAINING STRATEGY</t>
  </si>
  <si>
    <t>CITY OF ST. MARYS</t>
  </si>
  <si>
    <t>NEW STORAGE BUILDING FOR HIGHWAY EQUIPMENT</t>
  </si>
  <si>
    <t>S1</t>
  </si>
  <si>
    <t>JEMSPEC / C &amp; J ELECTRIC</t>
  </si>
  <si>
    <t>11964 GLYNWOOD NEW KNOXVILLE RD.</t>
  </si>
  <si>
    <t>NEW 1200 AMP SERVICE</t>
  </si>
  <si>
    <t>AUGLAIZE CO. HIGHWAY DEPT.</t>
  </si>
  <si>
    <t>1014 BLACKHOOF ST.</t>
  </si>
  <si>
    <t>SALT STORAGE BARN</t>
  </si>
  <si>
    <t>NORMANDY RIDGE APARTMENTS</t>
  </si>
  <si>
    <t>402 ASHLAND AVE.</t>
  </si>
  <si>
    <t>STORAGE / GARAGE ADDITION</t>
  </si>
  <si>
    <t>SUNRISE COOPERATIVE / AREA ELECTRIC</t>
  </si>
  <si>
    <t>292 W. 4TH ST.</t>
  </si>
  <si>
    <t>ROLLER MILL STRUCTURE W/ NEW ELECTRIC ROOM</t>
  </si>
  <si>
    <t>1257 BELLEFONTAINE ST.</t>
  </si>
  <si>
    <t>ALT. TO EXIST. WALMART ELECTRONICS DEPT. &amp; TENANT BOARD UP</t>
  </si>
  <si>
    <t>AUGLAIZE COUNTY COMMERCIAL BUILDING PERMITS
APRIL, 2019</t>
  </si>
  <si>
    <t>BAKER ANIMAL HOSPITAL</t>
  </si>
  <si>
    <t>109 DIXIE HIGHWAY</t>
  </si>
  <si>
    <t>MASK PIPE ON BUILDING</t>
  </si>
  <si>
    <t>AT&amp;T / GPD GROUP</t>
  </si>
  <si>
    <t>15110 ST. RT. 65</t>
  </si>
  <si>
    <t>ADD RADIO EQUIP. CABINET, BACKUP GENERATOR &amp; ANTENNAS</t>
  </si>
  <si>
    <t>FIRST CHURCH OF NEW KNOXVILLE / SB MECHANICAL</t>
  </si>
  <si>
    <t>200 BREMEN ST.</t>
  </si>
  <si>
    <t>MECHANICAL SYSTEM REPLACEMENT</t>
  </si>
  <si>
    <t>NEW BREMEN HIGH SCHOOL / SECURCOM</t>
  </si>
  <si>
    <t>FIRE ALARM SYSTEM REPLACEMENT</t>
  </si>
  <si>
    <t>ST. HENRY TILE CO. / BRUNS BUILDING &amp; DEVELOPMENT</t>
  </si>
  <si>
    <t>NE CORNER OF NATIONAL RD. &amp; ST. RT. 197</t>
  </si>
  <si>
    <t>CEMENT PLANT - FOUNDATION &amp; ELECTRIC ONLY</t>
  </si>
  <si>
    <t>RICHARD LOWRY</t>
  </si>
  <si>
    <t>313 CLEVELAND ST.</t>
  </si>
  <si>
    <t>ALTERATION FOR GROCERY PICK UP</t>
  </si>
  <si>
    <t>IMPACT SHOOTING RANGE / GEHRING &amp; BURCHIN CONTRACTING</t>
  </si>
  <si>
    <t>501 DIXIE HIGHWAY</t>
  </si>
  <si>
    <t>PRATT INDUSTRIES / MILLER VALENTINE CONSTRUCTION</t>
  </si>
  <si>
    <t>402 LEON PRATT DR.</t>
  </si>
  <si>
    <t>CORRUGATED BOX MANUFACTURING FACILITY</t>
  </si>
  <si>
    <t>CARGILL / NORTHWESTERN OHIO SECURITY SYSTEMS</t>
  </si>
  <si>
    <t>ADD MODULES TO MONITOR DUST COLLECTOR SYSTEM &amp; SMOKE JETS TO PROTECT A MCCROOM</t>
  </si>
  <si>
    <t>424 W. MONROE ST.</t>
  </si>
  <si>
    <t>PLANT 4 EXPANSION / MANUFACTURING FACILITY</t>
  </si>
  <si>
    <t>AUGLAIZE COUNTY COMMERCIAL BUILDING PERMITS
MAY, 2019</t>
  </si>
  <si>
    <t>CONTITECH-VEYANCE TECHNOLOGY / MEGA CITY FIRE PROTECTION</t>
  </si>
  <si>
    <t>1115 WAYNE ST.</t>
  </si>
  <si>
    <t>REPLACE FIRE ALARM</t>
  </si>
  <si>
    <t>HARMON FIELD / HUME SUPPLY</t>
  </si>
  <si>
    <t>VISITOR RESTROOM &amp; CONCESSTIONS</t>
  </si>
  <si>
    <t>CONFERENCE OF THE BIBLE METHODIST CONNECTION OF CHURCHES / POULOS &amp; SCHMID DESIGN GROUP</t>
  </si>
  <si>
    <t>BATHHOUSE; COVERED PORCH</t>
  </si>
  <si>
    <t>ST. HENRY TILE / KOESTER ELECTRIC</t>
  </si>
  <si>
    <t>400A SERVICE FOR BATCH PLANT</t>
  </si>
  <si>
    <t>WAPAK ATHLETIC CLUB / BEEM CONSTRUCTION</t>
  </si>
  <si>
    <t>610 N. DIXIE HWY</t>
  </si>
  <si>
    <t>FITNESS &amp; EXERCISE CLUB</t>
  </si>
  <si>
    <t>SPRUCEWOOD COMMONS / YANKEE ELECTRIC</t>
  </si>
  <si>
    <t>305 S. WAVERLY ST. ; BUILDING 303</t>
  </si>
  <si>
    <t>CHANGE OUT (9) METER CENTERS</t>
  </si>
  <si>
    <t>305 S. WAVERLY ST.; BUILDING 309</t>
  </si>
  <si>
    <t>CHANGE OUT (10) METER CENTERS</t>
  </si>
  <si>
    <t>CITY OF ST. MARY'S</t>
  </si>
  <si>
    <t>202 E. GREENVILLE RD.</t>
  </si>
  <si>
    <t>CONSTRUCT A NEW STORAGE BUILDING</t>
  </si>
  <si>
    <t>KOSEI NORTH AMERICA</t>
  </si>
  <si>
    <t>1110 MCKINLEY RD.</t>
  </si>
  <si>
    <t>SHIPPING RECEIVING OFFICE &amp; RESTROOM RENOVATION</t>
  </si>
  <si>
    <t>ST. MARY'S FOUNDRY / JOHNSON CONTROLS</t>
  </si>
  <si>
    <t>UPGRADE CENTRAL PANEL</t>
  </si>
  <si>
    <t>AUGLAIZE COUNTY COMMERCIAL BUILDING PERMITS
JUNE, 2019</t>
  </si>
  <si>
    <t>ADVANCED MACHINE SOLUTIONS / PREFERRED DESIGN</t>
  </si>
  <si>
    <t>320 BUCKEYE DR.</t>
  </si>
  <si>
    <t>NEW BUILDING FOR CNC WORK</t>
  </si>
  <si>
    <t>ELEY FUNERAL HOME</t>
  </si>
  <si>
    <t>200 E. WAPAKONETA ST.</t>
  </si>
  <si>
    <t>OCCUPANCY FOR FUNERAL HOME</t>
  </si>
  <si>
    <t>RANDY'S BARBER SHOP / BOWMAN BROS.</t>
  </si>
  <si>
    <t>502 WHEELER LN.</t>
  </si>
  <si>
    <t>NEW BUILDING FOR BARBER SHOP</t>
  </si>
  <si>
    <t>MOON CITY STORAGE</t>
  </si>
  <si>
    <t>607 WATER ST.</t>
  </si>
  <si>
    <t>STORAGE BUILDING DIVIDED INTO 28 UNITS</t>
  </si>
  <si>
    <t>MAC DADDY SHOP / JOHN NEUMAN</t>
  </si>
  <si>
    <t>330 N. KONETA</t>
  </si>
  <si>
    <t>UPGRADE 200A TO 400A 3 PHASE SERVICE</t>
  </si>
  <si>
    <t>NAIL TO TAILS DOG SPA</t>
  </si>
  <si>
    <t>TEMPORARY STRUCTURE OCCUPANCY</t>
  </si>
  <si>
    <t>FAIR MOTORS / PREFERRED DESIGN</t>
  </si>
  <si>
    <t>88 E. 4TH ST.</t>
  </si>
  <si>
    <t>OFFICE ADDITION TO REPAIR SHOP</t>
  </si>
  <si>
    <t>AUGLAIZE COUNTY COMMERCIAL BUILDING PERMITS
JULY, 2019</t>
  </si>
  <si>
    <t>SPEEDWAY LANES / BEEM CONSTRUCTION</t>
  </si>
  <si>
    <t>455 N. HERMAN ST.</t>
  </si>
  <si>
    <t>PHASE I - OUTDOOR PATIO / PHASE II - COVERED PATIO</t>
  </si>
  <si>
    <t>RED ROOF INN</t>
  </si>
  <si>
    <t>1659 BELLEFONTAINE ST.</t>
  </si>
  <si>
    <t>DOUCHOQUET</t>
  </si>
  <si>
    <t>REWIRE 20 HOTEL ROOMS</t>
  </si>
  <si>
    <t>VERIZON WIRELESS / PBM WIRELESS SERVICES</t>
  </si>
  <si>
    <t>15020 RAMGA RD.</t>
  </si>
  <si>
    <t>EXISTING CELL TOWER / INSTALL MW</t>
  </si>
  <si>
    <t>CITY OF WAPAK / HARROD NAGEL ELECTRIC</t>
  </si>
  <si>
    <t>HARDIN PIKE &amp; 33 INTERCHANGE</t>
  </si>
  <si>
    <t>LIFT STATION UPGRADE</t>
  </si>
  <si>
    <t>THE PIE SHELL</t>
  </si>
  <si>
    <t>468 S. WASHINGTON ST.</t>
  </si>
  <si>
    <t>TENANT SPACE CONVERTED FOR PIE BAKING &amp; SELLING</t>
  </si>
  <si>
    <t>JOSIE SLATER / BUSCHUR ELECTRIC</t>
  </si>
  <si>
    <t>29 W. SPRING ST.</t>
  </si>
  <si>
    <t>UPGRADE EXISTING SERVICE</t>
  </si>
  <si>
    <t>CRIDERSVILLE CHURCH OF THE NAZARENE</t>
  </si>
  <si>
    <t>500 DIXIE HIGHWAY</t>
  </si>
  <si>
    <t>RESTROOM RENOVATION</t>
  </si>
  <si>
    <t>KROGER / CR ARCHITECTURE</t>
  </si>
  <si>
    <t>475 FORTMAN DR.</t>
  </si>
  <si>
    <t>B Z HIVE BEAUTY SHOP / HARROD NAGEL ELECTRIC</t>
  </si>
  <si>
    <t>7 N. MAIN</t>
  </si>
  <si>
    <t>200A SERVICE</t>
  </si>
  <si>
    <t>AUGLAIZE COUNTY COMMERCIAL BUILDING PERMITS
AUGUST, 2019</t>
  </si>
  <si>
    <t>MILLS DEVELOPMENT / SYNERGY BUILDING</t>
  </si>
  <si>
    <t>1258 BELLEFONTAINE ST.</t>
  </si>
  <si>
    <t>ALTERATION TO HEALTHCARE FACILITY</t>
  </si>
  <si>
    <t>ST. JOHN CATHOLIC SCHOOL / JZ ELECTRIC</t>
  </si>
  <si>
    <t>11319 (&amp; 11285) VAN BUREN ST.</t>
  </si>
  <si>
    <t>(2) 200A TO 320A WITH (2) SUB PANELS</t>
  </si>
  <si>
    <t>HDL PROPERTY SERVICES</t>
  </si>
  <si>
    <t>04812 CR 33A</t>
  </si>
  <si>
    <t>NEW BLDG. - EQUIPMENT STORAGE</t>
  </si>
  <si>
    <t>AUGLAIZE COUNTY COMMERCIAL BUILDING PERMITS
SEPTEMBER, 2019</t>
  </si>
  <si>
    <t>ST. MARYS SQUARE / BRUNS BUILDING &amp; DEVELOPMENT</t>
  </si>
  <si>
    <t>1170-1274 INDIANA AVE.</t>
  </si>
  <si>
    <t>ALERATION TO STORAGE SPACE</t>
  </si>
  <si>
    <t>PRATT PAPER / WIELAND</t>
  </si>
  <si>
    <t>SCALE HOUSE</t>
  </si>
  <si>
    <t>LIVING HOPE ASSEMBLY OF GOD CHURCH / ACCESS ENGINEERING</t>
  </si>
  <si>
    <t>1130 INDIANA AVE.</t>
  </si>
  <si>
    <t>NEW ACTIVITY BUILDING</t>
  </si>
  <si>
    <t>NEW EQUIPMENT BUILDING</t>
  </si>
  <si>
    <t>THE PIE SHELL / KAP SIGNS</t>
  </si>
  <si>
    <t>WALL SIGN</t>
  </si>
  <si>
    <t>AUGLAIZE COUNTY COMMERCIAL BUILDING PERMITS
OCTOBER, 2019</t>
  </si>
  <si>
    <t>PUSHETA BODY &amp; PAINT / DOUG FISHER</t>
  </si>
  <si>
    <t>851 INDUSTRIAL DR.</t>
  </si>
  <si>
    <t>CONCRETE PROTECTOR / ARKINETICS</t>
  </si>
  <si>
    <t>1101 LINCOLN AVE.</t>
  </si>
  <si>
    <t>INTERIOR RENOVATIONS &amp; CHANGE OF OCCUPANCY</t>
  </si>
  <si>
    <t>DANNON / AR INSTALLERS LLC</t>
  </si>
  <si>
    <t>INSTALLATION OF PALLET RACK</t>
  </si>
  <si>
    <t>SUMMIT LOCATIONS / HURON ENTERPRISES</t>
  </si>
  <si>
    <t>14377 SR 116</t>
  </si>
  <si>
    <t>KOHL'S / PROPERTY TECH INDUSTRIES</t>
  </si>
  <si>
    <t>415 FORTMAN DR</t>
  </si>
  <si>
    <t>ELECTRICAL ALTERATIONS</t>
  </si>
  <si>
    <t>AUGLAIZE COUNTY HUMANE SOCIETY</t>
  </si>
  <si>
    <t>202 AUGLAIZE ST</t>
  </si>
  <si>
    <t>WALK-THRU / OCCUPANCY</t>
  </si>
  <si>
    <t>JONATHAN TAGLE</t>
  </si>
  <si>
    <t>4 E AUGLAIZE ST</t>
  </si>
  <si>
    <t>AUGLAIZE COUNTY FAIRGROUNDS / RESPONSE FIRE</t>
  </si>
  <si>
    <t>1001 FAIRVIEW DR</t>
  </si>
  <si>
    <t>SPRINKLERS</t>
  </si>
  <si>
    <t>LOGAN RECYLING LLC</t>
  </si>
  <si>
    <t>205 KONETA</t>
  </si>
  <si>
    <t>AUGLAIZE COUNTY COMMERCIAL BUILDING PERMITS
NOVEMBER, 2019</t>
  </si>
  <si>
    <t>CITY OF ST MARYS GRIST MILL / MOODY NOLAN</t>
  </si>
  <si>
    <t>156 E HIGH ST</t>
  </si>
  <si>
    <t>ST MARYS TWP</t>
  </si>
  <si>
    <t>REHABILITATION OF STRUCTURE &amp; SHELL OF BUILDING</t>
  </si>
  <si>
    <t>JOINT TWP DIST MEMORIAL HOSPITAL / SECURCOM</t>
  </si>
  <si>
    <t>200 ST CLAIR AVE</t>
  </si>
  <si>
    <t>5 FIRE ALARM DEVICES</t>
  </si>
  <si>
    <t>DANNON / OVIS</t>
  </si>
  <si>
    <t>276 SOUTHGATE DR</t>
  </si>
  <si>
    <t>4 NEW HORNSTROBES ADDED TO FIRE ALARM SYSTEM</t>
  </si>
  <si>
    <t>NEW BREMEN SCHOOLS / GARMANN MILLER</t>
  </si>
  <si>
    <t>901 E MONROE ST</t>
  </si>
  <si>
    <t>ADDITIONS TO BOOSTER CENTER &amp; COLD STORAGE</t>
  </si>
  <si>
    <t>CROWN EQUIPMENT / KAP SIGNS</t>
  </si>
  <si>
    <t>7587 ST RT 219</t>
  </si>
  <si>
    <t>SPRING CREEK BUILDING SUPPLY LLC / SHOCKMAN LUMBER</t>
  </si>
  <si>
    <t>317 OHIO ST</t>
  </si>
  <si>
    <t>ALTERATION FOR STORAGE OF REBAR, WIREMESH, AND CONCRETE ACCESSORIES</t>
  </si>
  <si>
    <t>TACO BELL / NEW SIGNS OHIO</t>
  </si>
  <si>
    <t>903 APOLLO DR</t>
  </si>
  <si>
    <t>VARSITY LANES</t>
  </si>
  <si>
    <t>91 HERZING ST</t>
  </si>
  <si>
    <t>ST MARSY TWP</t>
  </si>
  <si>
    <t>UPGRADE KITCHEN HOOD SUPPRESSION SYSTEM</t>
  </si>
  <si>
    <t>MCDONALDS / PERMIT SOLUTIONS</t>
  </si>
  <si>
    <t>400 N MAIN ST</t>
  </si>
  <si>
    <t>SIGNAGE FOR MCDONALDS</t>
  </si>
  <si>
    <t>RENOVATION OF EXISTING MCDONALDS</t>
  </si>
  <si>
    <t>AT&amp;T MOBILITY / GPD GROUP</t>
  </si>
  <si>
    <t>14056 US 196</t>
  </si>
  <si>
    <t>GOSHEN</t>
  </si>
  <si>
    <t>NEW SELF SUPPORT CELLEULAR TOWER &amp; EQUIPMENT</t>
  </si>
  <si>
    <t>GA WINTZER / PETERSON CONSTRUCTION</t>
  </si>
  <si>
    <t>NEW STORAGE BUILDING</t>
  </si>
  <si>
    <t>AUGLAIZE COUNTY COMMERCIAL BUILDING PERMITS
DECEMBER, 2019</t>
  </si>
  <si>
    <t>305 S WAVERLY ST BUILDING 307</t>
  </si>
  <si>
    <t>CHANGE OUT 8 METER CENTERS</t>
  </si>
  <si>
    <t>SBA COMMUNICATIONS</t>
  </si>
  <si>
    <t>2680 TOWNSHIP RD</t>
  </si>
  <si>
    <t>TELECOMMUNICATIONS TOWER</t>
  </si>
  <si>
    <t>FAMILY LIFE CENTER OFAUGLAIZE COUNTY</t>
  </si>
  <si>
    <t>116 AUGLAIZE ST</t>
  </si>
  <si>
    <t>ST MARYS CITY SCHOOL</t>
  </si>
  <si>
    <t>2250 ST RT 66 N</t>
  </si>
  <si>
    <t>NIGHT LOCK</t>
  </si>
  <si>
    <t>NEIL ARMSTRONG AIRPORT / BAUMER CONSTRUCTION</t>
  </si>
  <si>
    <t>7776 ST RT 219</t>
  </si>
  <si>
    <t>NEW AIRPORT TERMINAL</t>
  </si>
  <si>
    <t>BRALYNNE SALON</t>
  </si>
  <si>
    <t>13 W AUGLAIZE ST</t>
  </si>
  <si>
    <t>CHANGE OF USE - FLORIST TO SALON</t>
  </si>
  <si>
    <t>GRAND LAKE HEALTHCARE / MEGA CITY FIRE PROTECTION</t>
  </si>
  <si>
    <t>1209 INDIANA AVE</t>
  </si>
  <si>
    <t>INSTALL NEW DOOR HOLDER TO EXISTING FIRE ALARM SYSTEM</t>
  </si>
  <si>
    <t>GRAND LAKE HEALTH SYSTEMS / HA DORSTEN INC</t>
  </si>
  <si>
    <t>1140 KNOXVILLE AVE</t>
  </si>
  <si>
    <t>NEW MEDICAL BUILDING</t>
  </si>
  <si>
    <t>ROYAL PARADISE TANNING LLC / TOM SANFORD</t>
  </si>
  <si>
    <t>1282 INDIANA AVE</t>
  </si>
  <si>
    <t>REMODEL EXISTING OFFICE AREA &amp; ADD 7 TANNING ROOMS</t>
  </si>
  <si>
    <t>AUGLAIZE COUNTY COMMERCIAL BUILDING PERMITS
JANUARY, 2020</t>
  </si>
  <si>
    <t>WOODEN SHOE INN</t>
  </si>
  <si>
    <t>6 MAIN ST</t>
  </si>
  <si>
    <t>NEW RESTROOM &amp; OPENING WALLS</t>
  </si>
  <si>
    <t>DANNON YOGURT / A1 SPRINKLER</t>
  </si>
  <si>
    <t>TIPBACKS / REVIVAL DESIGN STUDIO</t>
  </si>
  <si>
    <t>101 DEFIANCE ST</t>
  </si>
  <si>
    <t>RETAIL WINE &amp; BEER SHOP</t>
  </si>
  <si>
    <t>AUGLAIZE COUNTY COMMERCIAL BUILDING PERMITS
FEBRUARY, 2020</t>
  </si>
  <si>
    <t>LIMA MEMORIAL HOSPITAL / K4 ARCHITECTURE</t>
  </si>
  <si>
    <t>WEST SIDE LINCOLN AVE</t>
  </si>
  <si>
    <t>NEW MEDICAL OFFICE BUILDING</t>
  </si>
  <si>
    <t>RENOVATIONS TO EXISTING HIGH SCHOOL TO HOUSE 7TH &amp; 8TH GRADES</t>
  </si>
  <si>
    <t>PT BUILDING - NORTH RENOVATION / HA DORSTEN</t>
  </si>
  <si>
    <t>150 SCHWIETERMAN</t>
  </si>
  <si>
    <t>TENANT FIT OUT &amp; VESTIBULE ADDITION</t>
  </si>
  <si>
    <t>PRECISION STRIP / BAUMER CONSTRUCTION</t>
  </si>
  <si>
    <t>86 S OHIO ST</t>
  </si>
  <si>
    <t>CONVERT STORAGE TO OFFICE SPACE</t>
  </si>
  <si>
    <t>THE SIDERAIL</t>
  </si>
  <si>
    <t>17 E AUGLAIZE ST</t>
  </si>
  <si>
    <t>UPGRADE ELECTRIC TO BAR AREA</t>
  </si>
  <si>
    <t>THE SIDERAIL / MEGA CITY FIRE PROTECTION</t>
  </si>
  <si>
    <t>NEW ANSUL KITCHEN HOOD SUPPRESSION SYSTEM</t>
  </si>
  <si>
    <t>WOODEN SHOE INN / MEGA CITY FIRE PROTECTION</t>
  </si>
  <si>
    <t>6 N MAIN ST</t>
  </si>
  <si>
    <t>HOOD SUPPRESSION SYSTEM</t>
  </si>
  <si>
    <t>ANTHONY'S STORAGE / KOENIG CONTRACTORS</t>
  </si>
  <si>
    <t>1920 CELINA RD</t>
  </si>
  <si>
    <t>2 STORAGE BUILDINGS FOR COLD STORAGE</t>
  </si>
  <si>
    <t>DASH &amp; JOEYS / REVIVAL DESIGN STUDIO</t>
  </si>
  <si>
    <t>110 W AUGLAIZE ST</t>
  </si>
  <si>
    <t>GOURMET SMOOTHIE BAR &amp; APARTMENT</t>
  </si>
  <si>
    <t>ST PAULS UNITED CHURCH OF CHRIST / GARMANN MILLER</t>
  </si>
  <si>
    <t>200 N PERRY ST</t>
  </si>
  <si>
    <t>ELEVATOR ADDITION</t>
  </si>
  <si>
    <t>AUGLAIZE COUNTY COMMERCIAL BUILDING PERMITS
MARCH, 2020</t>
  </si>
  <si>
    <t>MIDWEST METAL FABRICATORS</t>
  </si>
  <si>
    <t>9 BROADWAY</t>
  </si>
  <si>
    <t>JOINT TOWNSHIP HOSPITAL / SECURCOM</t>
  </si>
  <si>
    <t>200 SAINT CLAIR AVE</t>
  </si>
  <si>
    <t>CARBON MONOXIDE DETECTORS</t>
  </si>
  <si>
    <t>THE SIDERAIL / RAYS REFRIGERATION INC</t>
  </si>
  <si>
    <t>KITCHEN HOOD</t>
  </si>
  <si>
    <t>WOODEN SHOE / RAYS REFRIGERATION INC</t>
  </si>
  <si>
    <t>NEW HOOD</t>
  </si>
  <si>
    <t>HARMON FIELD / SOUTHERN BLEACHER</t>
  </si>
  <si>
    <t>400 W HARRISON ST</t>
  </si>
  <si>
    <t>REPLACE GRANDSTAND PRESSBOX</t>
  </si>
  <si>
    <t>PRATT PAPER / AFJMC</t>
  </si>
  <si>
    <t>602 LEON PRATT DR</t>
  </si>
  <si>
    <t>METAL BUILDING ADDITION TO EXISTING PAPER MILL</t>
  </si>
  <si>
    <t>AUGLAIZE COUNTY COMMERCIAL BUILDING PERMITS
APRIL, 2020</t>
  </si>
  <si>
    <t>AUGLAIZE AUDIOLOGY</t>
  </si>
  <si>
    <t>208 DEFIANCE ST</t>
  </si>
  <si>
    <t>INTERIOR REODEL</t>
  </si>
  <si>
    <t>WAPAKONETA FAMILY YMCA / GARMANN MILLER</t>
  </si>
  <si>
    <t>1100 DEFIANCE ST</t>
  </si>
  <si>
    <t>SPLASHPAD ELECTRIC</t>
  </si>
  <si>
    <t>DEEP CUT HISTORICAL PARK / FRANK RAZINGER</t>
  </si>
  <si>
    <t>3659 OH 66</t>
  </si>
  <si>
    <t>SHELTER HOUSE</t>
  </si>
  <si>
    <t>A3</t>
  </si>
  <si>
    <t>KOSEI / SOLLMANN ELECTRIC</t>
  </si>
  <si>
    <t>1100 MCKINLEY RD</t>
  </si>
  <si>
    <t>400A TEMP SERVICE</t>
  </si>
  <si>
    <t>5267 ST RT 197</t>
  </si>
  <si>
    <t>NEWM OTORS FOR CHEMICAL PUMPS</t>
  </si>
  <si>
    <t>AUGLAIZE COUNTY COMMERCIAL BUILDING PERMITS
MAY, 2020</t>
  </si>
  <si>
    <t>KOSEI / FERGUSON CONSTRUCTION</t>
  </si>
  <si>
    <t>NEW BUILDING ADDITION - STORAGE</t>
  </si>
  <si>
    <t>F2</t>
  </si>
  <si>
    <t>DAD'S DRIVE IN / MEGA CITY FIRE PROTECTION</t>
  </si>
  <si>
    <t>401 S MAIN ST</t>
  </si>
  <si>
    <t>KITCHEN HOOD UPGRADE</t>
  </si>
  <si>
    <t>A2</t>
  </si>
  <si>
    <t>ST PAUL UNITED CHURCH OF CHRIST / RAYS REFRIGERATION INC.</t>
  </si>
  <si>
    <t>119 N FRANKLIN ST</t>
  </si>
  <si>
    <t>MECHANICAL / DUCT WORK</t>
  </si>
  <si>
    <t>ST JOHN CATHOLIC SCHOOL</t>
  </si>
  <si>
    <t>11319 &amp; 11285 VAN BUREN ST</t>
  </si>
  <si>
    <t>RESTROOM &amp; RAMP ADDITION TO EXISTING CHURCH W/ CONNECTOR</t>
  </si>
  <si>
    <t>PT SERVICES / HA DORSTEN INC</t>
  </si>
  <si>
    <t>CHILLTEX / RETHMAN DESIGN</t>
  </si>
  <si>
    <t>30 COLUMBIA DR</t>
  </si>
  <si>
    <t>NEW BUILDING</t>
  </si>
  <si>
    <t>S2</t>
  </si>
  <si>
    <t>GERMAN FARMERS INSURANCE / WEIGANDT DEVELOPMENT</t>
  </si>
  <si>
    <t>208 W SPRING ST</t>
  </si>
  <si>
    <t>OFFICE ADDITION W/ UNFINISHED BASEMENT</t>
  </si>
  <si>
    <t>TACO BELL / EXCEL ENGINEERING</t>
  </si>
  <si>
    <t>EXTERIOR &amp; INTERIOR ALTERATIONS</t>
  </si>
  <si>
    <t>AUGLAIZE COUNTY COMMERCIAL BUILDING PERMITS
JUNE, 2020</t>
  </si>
  <si>
    <t>DOLLAR GENERAL / BUDGET ELECTRIC</t>
  </si>
  <si>
    <t>619 E MAIN ST</t>
  </si>
  <si>
    <t>RELOCATE EXISTING COOLERS &amp; FREEZERS</t>
  </si>
  <si>
    <t>MINSTER LOCAL SCHOOLS</t>
  </si>
  <si>
    <t>50 E 7TH ST</t>
  </si>
  <si>
    <t>DOOR BARRICADES</t>
  </si>
  <si>
    <t>DYNAMITE DEVELOPMENT</t>
  </si>
  <si>
    <t>TBD SR 33A</t>
  </si>
  <si>
    <t>DOMINOS PIZZA / TRII INC</t>
  </si>
  <si>
    <t>585 ROYAL OAK DR</t>
  </si>
  <si>
    <t>FOOTER &amp; SLAB FOR EXTERIOR COOLER</t>
  </si>
  <si>
    <t>AUGLAIZE COUNTY COMMERCIAL BUILDING PERMITS
JULY, 2020</t>
  </si>
  <si>
    <t>AUGLAIZE MERCER COUNTIES YMCA / KAP SIGNS</t>
  </si>
  <si>
    <t>4075 WUEBKER RD</t>
  </si>
  <si>
    <t>MONUMENT SIGN</t>
  </si>
  <si>
    <t>HARVEST BAPTIST CHURCH / BAUMER CONSTRUCTION</t>
  </si>
  <si>
    <t>1301 NAVAJO TR</t>
  </si>
  <si>
    <t>ADDITION - ENTRY WAY TO EXISTING CHURCH</t>
  </si>
  <si>
    <t>FAITH ALLAINCE CHURCH / MUHLENKAMP BUILDING CORP</t>
  </si>
  <si>
    <t>6670 KNOXVILLE AVE</t>
  </si>
  <si>
    <t>ADDITION - NEW ENTRANCE &amp; OFFICE; ALTERATIONS OF EXISTING INTERIOR CHURCH</t>
  </si>
  <si>
    <t>WILSON HEALTH / WHITEWATER CONSTRUCTION</t>
  </si>
  <si>
    <t>326 N MAIN ST</t>
  </si>
  <si>
    <t>ALTERATION TO OUT PATIENT HEALTH CLINIC</t>
  </si>
  <si>
    <t>LOCK 2 STORAGE &amp; RENTALS / CJ ENGINEERING</t>
  </si>
  <si>
    <t>3465 LOCK TWO RD</t>
  </si>
  <si>
    <t>SELF SERVICE MINI WAREHOUSE UNITS</t>
  </si>
  <si>
    <t>WAPAKONETA FAMILY YMCA / CHEAP SIGNS</t>
  </si>
  <si>
    <t>AUGLAIZE COUNTY COMMERCIAL BUILDING PERMITS
AUGUST, 2020</t>
  </si>
  <si>
    <t>ALLIED WIRELESS COMMUNICATIONS / AMERICAN TOWER CORPORATION</t>
  </si>
  <si>
    <t>16784 BUCKLAND HOLDEN RD</t>
  </si>
  <si>
    <t>NEW 100A SERVICE FOR NEW TOWER LIGHT</t>
  </si>
  <si>
    <t>CORS HEAD START</t>
  </si>
  <si>
    <t>OCCUPANCY FOR PRESCHOOL</t>
  </si>
  <si>
    <t>XCARET MEXICAN RESTAURANT / MEGA CITY FIRE PROTECTION</t>
  </si>
  <si>
    <t>1111 E BANK ST</t>
  </si>
  <si>
    <t>UPGRADE FIRE SUPPRESSION SYSTEM</t>
  </si>
  <si>
    <t>AUGLAIZE INDUSTRIES</t>
  </si>
  <si>
    <t>330 W BOESEL AVE</t>
  </si>
  <si>
    <t>OCCUPANCY FOR BUILDING HOUSING</t>
  </si>
  <si>
    <t>GR8 VINES WINERY</t>
  </si>
  <si>
    <t>325 E SPRING ST</t>
  </si>
  <si>
    <t>CENTURY LINK / SLAGLE MECHANICAL</t>
  </si>
  <si>
    <t>102 N THIRD ST</t>
  </si>
  <si>
    <t>ANNA</t>
  </si>
  <si>
    <t>REPLACE BARD UNIT</t>
  </si>
  <si>
    <t>ST MARYS CROSSING / RM JAMES ARCHITECT</t>
  </si>
  <si>
    <t>OFF OF COMMERCE DR - BUILDING C2</t>
  </si>
  <si>
    <t>FOUR UNIT FAMILY APARTMENTS</t>
  </si>
  <si>
    <t>R2</t>
  </si>
  <si>
    <t>OFF OF COMMERCE DR - BUILDING E2</t>
  </si>
  <si>
    <t>OFF OF COMMERCE DR - BUILDING B2</t>
  </si>
  <si>
    <t>OFF OF COMMERCE DR - BUILDING D2</t>
  </si>
  <si>
    <t>OFF OF COMMERCE DR - BUILDING F2</t>
  </si>
  <si>
    <t>OFF OF COMMERCE DR - BUILDING A1</t>
  </si>
  <si>
    <t>OFF OF COMMERCE DR - BUILDING L1</t>
  </si>
  <si>
    <t>OFF OF COMMERCE DR - BUILDING J5</t>
  </si>
  <si>
    <t>OFF OF COMMERCE DR - BUILDING K5</t>
  </si>
  <si>
    <t>OFF OF COMMERCE DR - BUILDING H4</t>
  </si>
  <si>
    <t>OFF OF COMMERCE DR - BUILDING I4</t>
  </si>
  <si>
    <t>OFF OF COMMERCE DR - BUILDING G3</t>
  </si>
  <si>
    <t>OFF OF COMMERCE DR - COMMUNITY BUILDING</t>
  </si>
  <si>
    <t>COMMUNITY BUILDING</t>
  </si>
  <si>
    <t>JACKSON CENTER HISTORICAL SOCIETY</t>
  </si>
  <si>
    <t>402 MAIN ST</t>
  </si>
  <si>
    <t>JACKSON CENTER</t>
  </si>
  <si>
    <t>WAREHOUSE FOR LARGE HISTORAL ITEMS</t>
  </si>
  <si>
    <t>INTERIOR MOTIFS / BARNS UNLIMITED</t>
  </si>
  <si>
    <t>204 E AUGLAIZE ST</t>
  </si>
  <si>
    <t>POLE STYLE BLDG W/ 2 ENCLOSED LEAN-TOS TO BE USED AS STORE FRONT</t>
  </si>
  <si>
    <t>2860 CO RD 25A</t>
  </si>
  <si>
    <t>BLDG ADDITION TO EXISTING PAPER MILL FOR SPARE PARTS</t>
  </si>
  <si>
    <t>F1</t>
  </si>
  <si>
    <t>AUGLAIZE COUNTY COMMERCIAL BUILDING PERMITS
SEPTEMBER, 2020</t>
  </si>
  <si>
    <t>CRIDERSVILLE LEGACY PARK GATEWAY</t>
  </si>
  <si>
    <t>110 W MAIN ST</t>
  </si>
  <si>
    <t>2 BRICK COLUMNS &amp; BRICK SIGN</t>
  </si>
  <si>
    <t>TACO BELL / INNOVATIVE AIR SOLUTIONS</t>
  </si>
  <si>
    <t>HVAC</t>
  </si>
  <si>
    <t>MINSTER SOLAR PARK / EITRI FOUNDRY</t>
  </si>
  <si>
    <t>2768 MINSTER FORT RECOVERY RD</t>
  </si>
  <si>
    <t>MUNICIPAL UTILITY SOLAR FARM</t>
  </si>
  <si>
    <t>IMPACT SHOOTING RANGE / GEHRING &amp; BURCHIN CONSTRACTING</t>
  </si>
  <si>
    <t>INSTALL 6 NEW HORN &amp; STROBE DEVICES</t>
  </si>
  <si>
    <t>BROOKSIDE LABORATORIES, INC. / HA DORSTEN INC.</t>
  </si>
  <si>
    <t>200 WHITE MOUNTAIN DR</t>
  </si>
  <si>
    <t>(2) BUILDING ADDITIONS TO EXISTING FACILITY OPERATING AS SOILS TESTING LABORATORY</t>
  </si>
  <si>
    <t>AUGLAIZE COUNTY COMMERCIAL BUILDING PERMITS
OCTOBER, 2020</t>
  </si>
  <si>
    <t>RUDOLPH FOODS / SIGNS OHIO</t>
  </si>
  <si>
    <t>13845 CEMETERY RD</t>
  </si>
  <si>
    <t>SIGNS</t>
  </si>
  <si>
    <t>A1</t>
  </si>
  <si>
    <t>CITY OF ST MARYS / BRANDSTETTER CARROLL</t>
  </si>
  <si>
    <t>1010 MOTZ ST</t>
  </si>
  <si>
    <t>NEW BUILDING TO REPLACE EXISTING RESTROOM BUILDING</t>
  </si>
  <si>
    <t>A4</t>
  </si>
  <si>
    <t>NEW BREMEN EYECARE / QUINT CREATIVE SIGNS</t>
  </si>
  <si>
    <t>431 WASHINGTON ST</t>
  </si>
  <si>
    <t>AT&amp;T</t>
  </si>
  <si>
    <t>16745 SEITZ RD</t>
  </si>
  <si>
    <t>GENERATOR &amp; PAD FOR EQUIPMENT AREA</t>
  </si>
  <si>
    <t>AUGLAIZE AUDIOLOGY / PHOENIX SIGNS</t>
  </si>
  <si>
    <t>ILLUMINATED WALL SIGN</t>
  </si>
  <si>
    <t>G. A. WINTZER &amp; SON COMPANY</t>
  </si>
  <si>
    <t>LACARRETTA</t>
  </si>
  <si>
    <t>1140 CELINA RD</t>
  </si>
  <si>
    <t>ADDITION - ADDITIONAL DINING AREA, OFFICE &amp; STORAGE</t>
  </si>
  <si>
    <t>AUGLAIZE COUNTY COMMERCIAL BUILDING PERMITS
NOVEMBER, 2020</t>
  </si>
  <si>
    <t>CROWN EQUIPMENT / A1 SPRINKLER</t>
  </si>
  <si>
    <t>424 W MONE ST</t>
  </si>
  <si>
    <t>DUST COLLECTOR</t>
  </si>
  <si>
    <t>RICK KANTNER BUILDING SUITE 105</t>
  </si>
  <si>
    <t>201 E AUGLAIZE ST</t>
  </si>
  <si>
    <t>INTERIOR TENANT SPACE BUILDOUT</t>
  </si>
  <si>
    <t>MARK ONE / AREA ELECTRIC</t>
  </si>
  <si>
    <t>311 INDUSTRIAL DR</t>
  </si>
  <si>
    <t>NEW ELECTRICAL SERVICE TO EXISTING BUILDING</t>
  </si>
  <si>
    <t>DYNAMITE DEVELOPMENT / OMEGA</t>
  </si>
  <si>
    <t>1575 SPRING ST</t>
  </si>
  <si>
    <t>WOODEN SHOE INN / REGAL PLUMBING AND HEATING</t>
  </si>
  <si>
    <t>REPLACE GAS METER</t>
  </si>
  <si>
    <t>AUGLAIZE COUNTY COMMERCIAL BUILDING PERMITS
DECEMBER, 2020</t>
  </si>
  <si>
    <t>SPLASH PAD &amp; RESTROOMS / PUMP HOUSE</t>
  </si>
  <si>
    <t>KOSEI / A1 SPRINKLER</t>
  </si>
  <si>
    <t>INSTALL NEW SPRINKLER IN NEW IT OFFICE AREA</t>
  </si>
  <si>
    <t>DW28 LLC PROPERTIES / NOLL FISHER</t>
  </si>
  <si>
    <t>1240 BELLEFONTAINE TENANT SPACE C &amp; D</t>
  </si>
  <si>
    <t>RENOVATION / DUCTWORK &amp; AIR DEVICES ONLY</t>
  </si>
  <si>
    <t>OEN SALON / FRANK RAZINGER</t>
  </si>
  <si>
    <t>601 LOGAN ST</t>
  </si>
  <si>
    <t>REMODEL PREVIOUS GRAIN OFFICE INTO HAIR &amp; TANNING SALON</t>
  </si>
  <si>
    <t>AUGLAIZE COUNTY COMMERCIAL BUILDING PERMITS
JANUARY, 2021</t>
  </si>
  <si>
    <t>THE PIE SHELL / CROWN</t>
  </si>
  <si>
    <t>272 S WASHINGTON ST</t>
  </si>
  <si>
    <t>MERCANTILE TENANT EXPANDING INTO ADJACENT TENANT SPACE</t>
  </si>
  <si>
    <t>PIZZA HUT CARRY-OUT / FRANK RAZINGER</t>
  </si>
  <si>
    <t>1280 BELLEFONTAINE ST. STE. 1-4</t>
  </si>
  <si>
    <t>TENANT SPACE BUILD-OUT W/ MEP</t>
  </si>
  <si>
    <t>WAPAKONETA YMCA-MERCEY HEALTH / CHEAP SIGNS</t>
  </si>
  <si>
    <t>NEW SIGNAGE FOR MERCY HEALTH</t>
  </si>
  <si>
    <t>777 GAMES OF SKILL / FASTSIGNS LIMA</t>
  </si>
  <si>
    <t>1321 BELLEFONTAINE ST</t>
  </si>
  <si>
    <t>INSTALL CHANNEL LETTERS ABOVE AWNING</t>
  </si>
  <si>
    <t>14431 SR 116</t>
  </si>
  <si>
    <t>ELECTRICAL SERVICE UPGRADE</t>
  </si>
  <si>
    <t>RITE AID / INDIANA SIGHWORKS</t>
  </si>
  <si>
    <t>1502 EXECUTIVE</t>
  </si>
  <si>
    <t>INSTALL ILLUMINATED WALL SIGNS</t>
  </si>
  <si>
    <t>AUGLAIZE COUNTY COMMERCIAL BUILDING PERMITS
FEBRUARY, 2021</t>
  </si>
  <si>
    <t>MOON CITY GAMES OF SKILL / ALLIANCE ENGINEERING</t>
  </si>
  <si>
    <t>116 E AUGLAIZE ST; SUITE C</t>
  </si>
  <si>
    <t>DANNON COMPANY / TJW INDUSTRIAL</t>
  </si>
  <si>
    <t>234 E 1ST ST</t>
  </si>
  <si>
    <t>REPLACE R22 ROOFTOP UNITS</t>
  </si>
  <si>
    <t>216 SOUTHGATE DR</t>
  </si>
  <si>
    <t>ADDITION FOR STORAGE OF REFUGE &amp; VENDOR RETURNS</t>
  </si>
  <si>
    <t>SHELBY COUNTY SEWER DEPT / SOLLMANN ELECTRIC</t>
  </si>
  <si>
    <t>2118 ST RT 363</t>
  </si>
  <si>
    <t>ELECTRIC FOR GRINDER PUMPS</t>
  </si>
  <si>
    <t>J MARIE'S WOOD FIRED KITCHEN</t>
  </si>
  <si>
    <t>7 W AUGLAIZE</t>
  </si>
  <si>
    <t>TEMPORARY OCCUPANCY FOR ADDITIONAL SEATING SPACE</t>
  </si>
  <si>
    <t>T MOBILE / SBA</t>
  </si>
  <si>
    <t>12416 CANNING FACTORY RD</t>
  </si>
  <si>
    <t>FRITO LAY / FPBH</t>
  </si>
  <si>
    <t>13874 CO RD 25A</t>
  </si>
  <si>
    <t>WAREHOUSE FOR PRODUCTS</t>
  </si>
  <si>
    <t>RICK KOGGE</t>
  </si>
  <si>
    <t>117 S MAIN ST</t>
  </si>
  <si>
    <t>SERVICE FOR 2 APTS</t>
  </si>
  <si>
    <t>2680 TOWNSHIP ROAD 61</t>
  </si>
  <si>
    <t>CELL TOWER MODIFICATION</t>
  </si>
  <si>
    <t>AUGLAIZE COUNTY COMMERCIAL BUILDING PERMITS
MARCH, 2021</t>
  </si>
  <si>
    <t>T-MOBILE / SBA</t>
  </si>
  <si>
    <t>23322 THRUSH RD</t>
  </si>
  <si>
    <t>SWAP / UPGRADE ANTENNA EQUIPMENT &amp; GROUND MODULES</t>
  </si>
  <si>
    <t>112 W AUGLAIZE ASSOCIATES</t>
  </si>
  <si>
    <t>122 W AUGLAIZE ST</t>
  </si>
  <si>
    <t>TEMP SERVICE</t>
  </si>
  <si>
    <t>ACTIVATE HEALTHCARE</t>
  </si>
  <si>
    <t>5 N BLACKHOOF ST</t>
  </si>
  <si>
    <t>INTERIOR RENOVATION UPPER LEVEL OFFICE SPACE INTO HEALTHCARE CLINIC FOR G.A.A WINTZER EMPLOYEES</t>
  </si>
  <si>
    <t>PUSHETA BODY AND PAINT / PROTECTION 2000</t>
  </si>
  <si>
    <t>851 INDUSTRIAL DR</t>
  </si>
  <si>
    <t>PAINT BOOTH</t>
  </si>
  <si>
    <t>RITE AID</t>
  </si>
  <si>
    <t>NEW BREMEN YMCA / SECURCOM</t>
  </si>
  <si>
    <t>04075 WUEBKER RD</t>
  </si>
  <si>
    <t>EMERGENCY FIRE ALARM SYSTEM REPLACEMENT</t>
  </si>
  <si>
    <t>ARROWHEAD CAMPGROUNDS / BEEM CONSTRUCTION</t>
  </si>
  <si>
    <t>14296 CEMETERY RD</t>
  </si>
  <si>
    <t>ELECTRIC SERVICE FOR 71 CAMP SITES</t>
  </si>
  <si>
    <t>HOGENKAMP FUNERAL HOME / MOTE ASSOCIATES</t>
  </si>
  <si>
    <t>61 S HANOVER ST</t>
  </si>
  <si>
    <t>BATHROOM &amp; FAMILY ROOM RENOVATIONS</t>
  </si>
  <si>
    <t>OREILLY AUTO PARTS / SHOUP PROPERTIES</t>
  </si>
  <si>
    <t>310 MAIN ST</t>
  </si>
  <si>
    <t>NEW AUTO PARTS STORE</t>
  </si>
  <si>
    <t>AUGLAIZE COUNTY COMMERCIAL BUILDING PERMITS
APRIL, 2021</t>
  </si>
  <si>
    <t>SIDE RAIL BANQUET ROOM / CARL HUBER</t>
  </si>
  <si>
    <t>15 E AUGLAIZE ST</t>
  </si>
  <si>
    <t>REMODEL EXISTING RETAIL STORE INTO RESTAURANT / BANKQUET ROOM</t>
  </si>
  <si>
    <t>AMERICAN TOWER CORPORATION / LAB</t>
  </si>
  <si>
    <t>903 MCKINLEY ST</t>
  </si>
  <si>
    <t>CELL TOWER ALTERATIONS</t>
  </si>
  <si>
    <t>1257 BELLEFONTAINE ST</t>
  </si>
  <si>
    <t>REMODEL EXISTING STORE</t>
  </si>
  <si>
    <t>PRATT INDUSTRIES / PHOENIX SIGNS</t>
  </si>
  <si>
    <t>OTTERBEIN SENIOR LIFE / COUNTY ELECTRIC</t>
  </si>
  <si>
    <t>100 RED OAK CIRCLE</t>
  </si>
  <si>
    <t>REPLACE GENERATOR</t>
  </si>
  <si>
    <t>I2</t>
  </si>
  <si>
    <t>DISH WIRELESS / CROWN CASTLE</t>
  </si>
  <si>
    <t>11293 CEMETARY RD</t>
  </si>
  <si>
    <t>CELL ANTENNA</t>
  </si>
  <si>
    <t>LITTLE PRAIRIE LEARNING</t>
  </si>
  <si>
    <t>527 N WESTMINSTER</t>
  </si>
  <si>
    <t>DAYCARE OCCUPANCY</t>
  </si>
  <si>
    <t>INSPIRED NUTRITION</t>
  </si>
  <si>
    <t>1276 INDIANA AVE</t>
  </si>
  <si>
    <t>NUTRITION CLUB BUILD - OCCUPANCY &amp; WALL BAR</t>
  </si>
  <si>
    <t>CHERRY LEAF SOLUTIONS / KOENIG CONTRACTORS</t>
  </si>
  <si>
    <t>701 ASHLAND AVE</t>
  </si>
  <si>
    <t>COLD STORAGE BUILDING</t>
  </si>
  <si>
    <t>495 WASHINGTON ST</t>
  </si>
  <si>
    <t>ELECTRIC ALTERATIONS</t>
  </si>
  <si>
    <t>OREILLY AUTO PARTS / 6S CONSTRUCTION MANAGEMENT</t>
  </si>
  <si>
    <t>440 FORTMAN DR</t>
  </si>
  <si>
    <t>NEW BUILDING FOR OREILLYS</t>
  </si>
  <si>
    <t>ESCAPE WAPAK / ARKINETICS</t>
  </si>
  <si>
    <t>1101 LINCOLN AVE</t>
  </si>
  <si>
    <t>OCCUPANCY &amp; ASSOCIATED WORK</t>
  </si>
  <si>
    <t>AUGLAIZE COUNTY COMMERCIAL BUILDING PERMITS
MAY, 2021</t>
  </si>
  <si>
    <t>KRAVE CREAMERY / REVIVAL DESIGN STUDIO</t>
  </si>
  <si>
    <t>104 E AUGLAIZE ST</t>
  </si>
  <si>
    <t>TENANT SPACE INTO ICE CREAM SHOP</t>
  </si>
  <si>
    <t>PUSHETA BODY &amp; PAINT / SIGNS NOW</t>
  </si>
  <si>
    <t>DANNON YOGURT / CROWN</t>
  </si>
  <si>
    <t>APPROVAL FOR CURRENT RACK SET UP</t>
  </si>
  <si>
    <t>FOURTH BAY BREWERY</t>
  </si>
  <si>
    <t>09649 ST RT 66</t>
  </si>
  <si>
    <t>OCCUPANCY &amp; INTERIOR ALTERATIONS FOR BREWERY</t>
  </si>
  <si>
    <t>HOLY REDEEMER CATHOLIC CHURCH / BAUMER CONSTRUCTION</t>
  </si>
  <si>
    <t>120 EASTMOOR DR</t>
  </si>
  <si>
    <t>CITY OF WAPAKONETA / EITRI FOUNDRY</t>
  </si>
  <si>
    <t>13800 SHORT RD</t>
  </si>
  <si>
    <t>SOLAR FIELD</t>
  </si>
  <si>
    <t>SPRING CREEK BUILDING SUPPLY / PREFERRED DESIGN</t>
  </si>
  <si>
    <t>331 S OHIO AVE</t>
  </si>
  <si>
    <t>ADDITION FOR OFFICE SPACE</t>
  </si>
  <si>
    <t>DANNON COMPANY / FERGUSON CONSTRUCTION</t>
  </si>
  <si>
    <t>COLD STORAGE ADDITION TO EXISTING DISTRIBUTION WAREHOUSE</t>
  </si>
  <si>
    <t>COMMONWEALTH DEVELOPMENT</t>
  </si>
  <si>
    <t>112 AUGLAIZE ST</t>
  </si>
  <si>
    <t>AUGLAIZE COUNTY COMMERCIAL BUILDING PERMITS
JUNE, 2021</t>
  </si>
  <si>
    <t>WAPAKONETA FAMILY YMCA-MERCY HEALTH / SECURCOM</t>
  </si>
  <si>
    <t>FIRE ALARM SSYTEM ADDITIONS</t>
  </si>
  <si>
    <t>WAPAKONETA CITY SCHOOLS / HARROD NAGEL ELECTRIC</t>
  </si>
  <si>
    <t>203 E REDSKIN TR</t>
  </si>
  <si>
    <t>ADD ELECTRICAL TO LOFT TO OFFICE</t>
  </si>
  <si>
    <t>EVERSIDE HEALTH / BOTKINS ELECTRIC</t>
  </si>
  <si>
    <t>CALEX/CON-AG</t>
  </si>
  <si>
    <t>16672 CR 66A</t>
  </si>
  <si>
    <t>PLACEMENT OF PRECONSTRUCTED MODULAR UNIT ON PERMANENT FOUNDATION</t>
  </si>
  <si>
    <t>OTTERBEIN SENIOR LIFE</t>
  </si>
  <si>
    <t>FIRE ALARM ADDITIONS</t>
  </si>
  <si>
    <t>AMERICAN MANUFACTURING SOLUTIONS / FRANK RIZINGER</t>
  </si>
  <si>
    <t>310 FREEWALT WAY</t>
  </si>
  <si>
    <t>INTERIOR REMODEL - RESTAURANT/MUSEUM TO BANQUET</t>
  </si>
  <si>
    <t>CROWN EQUIPMENT CORP</t>
  </si>
  <si>
    <t>800 E MONROE ST</t>
  </si>
  <si>
    <t>OCCUPANCY FOR EXISTING SPACE</t>
  </si>
  <si>
    <t>MINSTER MUNICIPAL POOL / GERMANN MILLER</t>
  </si>
  <si>
    <t>9 WEST 7TH ST</t>
  </si>
  <si>
    <t>BOND NEW SLIDE TO EXISTING POOL BONDING SYSTEM</t>
  </si>
  <si>
    <t>AUGLAIZE COUNTY COMMERCIAL BUILDING PERMITS
JULY, 2021</t>
  </si>
  <si>
    <t>COMMUNITY LANES / BUSCHUR ELECTRIC</t>
  </si>
  <si>
    <t>356 E 3RD ST</t>
  </si>
  <si>
    <t>ALTERATION TO EXISTING KITCHEN HOOD SYSTEM</t>
  </si>
  <si>
    <t>COMMUNITY LANES / CHILL TEX LLC</t>
  </si>
  <si>
    <t>RAISE GAS PRESSURE</t>
  </si>
  <si>
    <t>TRINITY LUTHERAN CHURCH / HOGE LUMBER</t>
  </si>
  <si>
    <t>14067 MOULTON NEW KNOXVILLE RD</t>
  </si>
  <si>
    <t>POST FRAME PAVILION BUILDING</t>
  </si>
  <si>
    <t>BROOKSIDE LABORATORY / HA DORSTEN INC</t>
  </si>
  <si>
    <t>BUILD OUT FOR NEW LAB SPACES</t>
  </si>
  <si>
    <t>INSPIRED NUTRITION / KAP SIGNS</t>
  </si>
  <si>
    <t>NON-ILLUMINATED WALL SIGN</t>
  </si>
  <si>
    <t>CHAMPION NUTRITION / KAP SIGNS</t>
  </si>
  <si>
    <t>476 S WASHINGTON ST</t>
  </si>
  <si>
    <t>AUGLAIZE COUNTY COMMERCIAL BUILDING PERMITS
AUGUST, 2021</t>
  </si>
  <si>
    <t>GOODWILL / KAP SIGNS</t>
  </si>
  <si>
    <t>1170 INDIANA</t>
  </si>
  <si>
    <t>CHANNEL LETTERS</t>
  </si>
  <si>
    <t>NIEMEYER TORAGE UNITS / BAUMER CONSTRUCTION</t>
  </si>
  <si>
    <t>190 MIDWAY DR; BUILDING #1</t>
  </si>
  <si>
    <t>SELF STORAGE UNIT</t>
  </si>
  <si>
    <t>190 MIDWAY DR; BUILDING #2</t>
  </si>
  <si>
    <t>OREILLY AUTO PARTS / KAP SIGNS</t>
  </si>
  <si>
    <t>THE DANNON CO / BAUMER CONSTRUCTION</t>
  </si>
  <si>
    <t>139 W 1ST ST</t>
  </si>
  <si>
    <t>SLUDGE BUILDING - NEW ENCLOSURE TO CONTAIN ODOR DURING SLUDGE LOADING</t>
  </si>
  <si>
    <t>AT&amp;T / GDIT</t>
  </si>
  <si>
    <t>900 INDUSTRIAL DR</t>
  </si>
  <si>
    <t>GENERATOR IN EQUIPMENT AREA</t>
  </si>
  <si>
    <t>KAH MEATS / FRANK RAZINGER</t>
  </si>
  <si>
    <t>728 KELLER DR</t>
  </si>
  <si>
    <t>NEW COOLER ON INSULATED SLAB</t>
  </si>
  <si>
    <t>DISH WIRELESS</t>
  </si>
  <si>
    <t>15 EASTLAKE DR</t>
  </si>
  <si>
    <t>ADD ANTENNAS TO TOWER</t>
  </si>
  <si>
    <t>T-MOBILE</t>
  </si>
  <si>
    <t>14619 CEMETERY RD</t>
  </si>
  <si>
    <t>UPGRADE CELL EQUIPMENT</t>
  </si>
  <si>
    <t>DUNKIN' / MDM</t>
  </si>
  <si>
    <t>905 APOLLO DR</t>
  </si>
  <si>
    <t>DUNKIN' DRIVE-THRU RESTAURANT</t>
  </si>
  <si>
    <t>WAPAK FISHER INVESTMENTS / TOM STINEBAUGH</t>
  </si>
  <si>
    <t>301 N BLACKHOOF ST</t>
  </si>
  <si>
    <t>STOOP FOR NEW ENTRANCE</t>
  </si>
  <si>
    <t>WAPAKONETA CITY SCHOOLS / PERFECTION GROUP</t>
  </si>
  <si>
    <t>ADDITIONAL COOLING TO 2ND FLOOR CLASSROOMS</t>
  </si>
  <si>
    <t>AUGLAIZE COUNTY COMMERCIAL BUILDING PERMITS
SEPTEMBER, 2021</t>
  </si>
  <si>
    <t>TONY DENISCO / SCOTT NANIKS REPAIR</t>
  </si>
  <si>
    <t>34 E AUGLAIZE</t>
  </si>
  <si>
    <t>REMODEL MAIN FLOOR INTO A LAW OFFICE</t>
  </si>
  <si>
    <t>NEW KNOXVILLE SCHOOLS / BAUMER CONSTRUCTION</t>
  </si>
  <si>
    <t>345 SR 29</t>
  </si>
  <si>
    <t>AUXILIARY GYM &amp; LOCKER ROOMS</t>
  </si>
  <si>
    <t>DEAN KLOSTERMAN / GARMANN MILLER</t>
  </si>
  <si>
    <t>1574 E SPRING ST</t>
  </si>
  <si>
    <t>STORAGE ADDITION TO EXISTING SHOP &amp; OFFICE BUILDING</t>
  </si>
  <si>
    <t>301 E OHIO ST</t>
  </si>
  <si>
    <t>PHASE 1 - FACILITY EXPANSION SOUTH</t>
  </si>
  <si>
    <t>B &amp; D STORAGE SOLUTIONS / KOENIG CONTRACTORS</t>
  </si>
  <si>
    <t>580 GREENVILLE RD</t>
  </si>
  <si>
    <t>SELF STORAGE</t>
  </si>
  <si>
    <t>DISH WIRELESS / VERTICAL BRIDGE</t>
  </si>
  <si>
    <t>644 N WATER ST</t>
  </si>
  <si>
    <t>ADD ANTENNAS</t>
  </si>
  <si>
    <t>HA DORSTEN</t>
  </si>
  <si>
    <t>146 N MAIN ST</t>
  </si>
  <si>
    <t>MINSTER HIGH SCHOOL / SECURCOM</t>
  </si>
  <si>
    <t>100 SEVENTH ST</t>
  </si>
  <si>
    <t>SOLE CELULAR DACT ADDITION</t>
  </si>
  <si>
    <t>MIDWEST ELASTOMERS INC, / SCHNIPPEL CONSTRUCTION</t>
  </si>
  <si>
    <t>700 INDUSTRIAL DR</t>
  </si>
  <si>
    <t>DUMPSTER PROTECTION ROOFS</t>
  </si>
  <si>
    <t>JOINT TOWNSHIP DISTRICT MEMORIAL HOSPITAL / SECURCOM</t>
  </si>
  <si>
    <t>1122 SPRING ST</t>
  </si>
  <si>
    <t>REPLACE EXISTING FIRE ALARM &amp; ADD NEW.</t>
  </si>
  <si>
    <t>MINSTER ELEMENTARY / OVIS</t>
  </si>
  <si>
    <t>REPLACE DIALER</t>
  </si>
  <si>
    <t>VACUUM PUMP BUILDING ENCLOSURE</t>
  </si>
  <si>
    <t>AUGLAIZE COUNTY COMMERCIAL BUILDING PERMITS
OCTOBER, 2021</t>
  </si>
  <si>
    <t>T MOBILE / CROWN CASTLE</t>
  </si>
  <si>
    <t>15 E LAKE DR</t>
  </si>
  <si>
    <t>BACK UP GENERATOR</t>
  </si>
  <si>
    <t>1860 WILLIPIE ST</t>
  </si>
  <si>
    <t>ACCESSORY BEHICLE COLD STORAGE</t>
  </si>
  <si>
    <t>PRATT PROPERTIES / MILLER VALENTINE CONSTRUCTION</t>
  </si>
  <si>
    <t>402 LEON PRATT</t>
  </si>
  <si>
    <t>(2) NEW OFFICES</t>
  </si>
  <si>
    <t>WHEATLAND DERMATOLOGY / GARMANN MILLER</t>
  </si>
  <si>
    <t>1050 GREENVILLE RD</t>
  </si>
  <si>
    <t>JACKSON TOWNSHIP BUILDING / SECURCOM</t>
  </si>
  <si>
    <t>7 N HANOVER ST</t>
  </si>
  <si>
    <t>CITY OF WAPAKONETA / WOOLACE ELECTRIC CORP</t>
  </si>
  <si>
    <t>1251 SCHAUB RD</t>
  </si>
  <si>
    <t>TEMP ELECTRIC SERVICE 200A UG / WTP UPGRADES</t>
  </si>
  <si>
    <t>H4</t>
  </si>
  <si>
    <t>VILLAGE OF NEW BREMEN / SHINN BROTHERS INC</t>
  </si>
  <si>
    <t>300 N JEFFERSON ST</t>
  </si>
  <si>
    <t>POOL MAIN DRAIN GROUNDING</t>
  </si>
  <si>
    <t>KROGER / ELEVAR DESIGN GROUP</t>
  </si>
  <si>
    <t>475 FORTMAN DR</t>
  </si>
  <si>
    <t>REFRIGERATED CASE REPLACEMENT</t>
  </si>
  <si>
    <t>BUHAY ENTERPRISES</t>
  </si>
  <si>
    <t>INTERIOR REMODEL FOR HEALTH FOOD / VITAMIN RETAIL / HEALTH FOOD CARRY OUT</t>
  </si>
  <si>
    <t>TEAS &amp; SHAKES SHOP / WEIGANDT DEVELOPMENT</t>
  </si>
  <si>
    <t>336 MAIN ST</t>
  </si>
  <si>
    <t>OCCUPANCY FOR NEW TENANT</t>
  </si>
  <si>
    <t>VANCREST HEALTHCARE CENTER / HA DORSTEN INC</t>
  </si>
  <si>
    <t>1035 HAGER ST</t>
  </si>
  <si>
    <t>DRIVE-THRU CANOPY</t>
  </si>
  <si>
    <t>LA NETA / FRANK RIZINGER</t>
  </si>
  <si>
    <t>1262 BELLFONTAINE ST</t>
  </si>
  <si>
    <t>NEW EXTERIOR PATIO ADDITION</t>
  </si>
  <si>
    <t>TAP HOUSE AT THE SQUARE / KAREN BEASLEY ARCHITECTURE</t>
  </si>
  <si>
    <t>1258 INDIANA AVE</t>
  </si>
  <si>
    <t>INTERIOR RENOVATION FOR NEW TAP HOUSE</t>
  </si>
  <si>
    <t>CIRCLE K / CUPKOVIC ARCHITECTURE</t>
  </si>
  <si>
    <t>105 SPRUCE ST</t>
  </si>
  <si>
    <t>INTERIOR ALTERATIONS - REMOVAL, RELOCATION, &amp; INSTALLATION OF NEW FOOD SERVICE EQUIPMENT</t>
  </si>
  <si>
    <t>CITY OF ST. MARYS FIRE DEPT / TECHNIQUE ROOFING</t>
  </si>
  <si>
    <t>222 INDIANA AVE</t>
  </si>
  <si>
    <t>PIZZA HUT / BOTKINS ELECTRIC</t>
  </si>
  <si>
    <t>1594 CELINA RD</t>
  </si>
  <si>
    <t>REMODEL OLD SUBWAY TO A NEW PIZZA HUT</t>
  </si>
  <si>
    <t>AUGLAIZE COUNTY COMMERCIAL BUILDING PERMITS
NOVEMBER, 2021</t>
  </si>
  <si>
    <t>KARD WELDING INC. / AREA ELECTRIC</t>
  </si>
  <si>
    <t>480 OSTERLOH RD</t>
  </si>
  <si>
    <t>NEW SERVICE, LIGHTS, &amp; RECEPTACLES IN EXISTING BUILDING</t>
  </si>
  <si>
    <t>JIM HAGEMAN / AREA ELECTRIC</t>
  </si>
  <si>
    <t>1408 HAYNES</t>
  </si>
  <si>
    <t>NEW SERVICE TO STORAGE GARAGE</t>
  </si>
  <si>
    <t>WAPAK FISHER INVESTMENTS, LLC</t>
  </si>
  <si>
    <t>CROSSROADS OF NORTHWEST OHIO / COUNTY ELECTRIC</t>
  </si>
  <si>
    <t>16918 NATIONAL RD</t>
  </si>
  <si>
    <t>PUMP STATION</t>
  </si>
  <si>
    <t>WASHINGTON PENN / KOORSEN FIRE &amp; SECURITY</t>
  </si>
  <si>
    <t>14097 CEMETERY RD</t>
  </si>
  <si>
    <t>ADD NOTIFICATION &amp; PULL STATIONS; UPDATE PANEL</t>
  </si>
  <si>
    <t>AUGLAIZE COUNTY COMMERCIAL BUILDING PERMITS
DECEMBER, 2021</t>
  </si>
  <si>
    <t>VERIZON</t>
  </si>
  <si>
    <t>MINSTER MACHINE COMPANY / CRAYNON FIRE PROTECTION</t>
  </si>
  <si>
    <t>240 WEST 5TH ST</t>
  </si>
  <si>
    <t>RELOCATE EXISTING SPRINKLER MAIN</t>
  </si>
  <si>
    <t>AUGLAIZE COUNTY COMMERCIAL BUILDING PERMITS
JANUARY, 2022</t>
  </si>
  <si>
    <t>JOINT TOWNSHIP DISTRICT MEMORIAL HOSPITAL / GARMANN MILLER</t>
  </si>
  <si>
    <t>4 EAGLE DR</t>
  </si>
  <si>
    <t>MODIFY OFFICE SIZES</t>
  </si>
  <si>
    <t>INSPIRED EYES / REGAL PLUMBING &amp; HEATING</t>
  </si>
  <si>
    <t>30 S MAIN ST</t>
  </si>
  <si>
    <t>GAS LINE INSPECTION</t>
  </si>
  <si>
    <t>CAPABILITIES / GARMANN MILLER</t>
  </si>
  <si>
    <t>809 MCKINLEY ST</t>
  </si>
  <si>
    <t>OFFICE BUILDING RENOVATION FOR CAPABILITIES</t>
  </si>
  <si>
    <t>WAPAKONETA WATER TREATMENT DEPT / JACOBS</t>
  </si>
  <si>
    <t>SOFTENING CHEMICAL BUILDING</t>
  </si>
  <si>
    <t>AUGLAIZE COUNTY COMMERCIAL BUILDING PERMITS
FEBRUARY,  2022</t>
  </si>
  <si>
    <t>A &amp; M COLD STORAGE / BAUMER CONSTRUCTION</t>
  </si>
  <si>
    <t>715 STRIENE DR</t>
  </si>
  <si>
    <t>OFFICE &amp; STORAGE SHOP</t>
  </si>
  <si>
    <t>FAMILY DOLLAR / C.L. HELT</t>
  </si>
  <si>
    <t>462 MAIN ST</t>
  </si>
  <si>
    <t>VANILLA BOX - NEW RETAIL STORE - TENANT TO BE FAMILY DOLLAR</t>
  </si>
  <si>
    <t>NEW MCC BUILDING / CLOUSE CONSTRUCTION</t>
  </si>
  <si>
    <t>NEW ELECTRICAL PANEL / SWITCH GEAR BUILDING</t>
  </si>
  <si>
    <t>THIEMAN QUALITY METALS / MEGA CITY FIRE PROTECTION</t>
  </si>
  <si>
    <t>5140 DICKE RD</t>
  </si>
  <si>
    <t>NEW FIRE SUPPRESSION SYSTEM IN EXISTING PAINT BOOTH</t>
  </si>
  <si>
    <t>INSPIRED EYES / WEIGANDT DEVELOPMENT LTD</t>
  </si>
  <si>
    <t>OFFICE BUILDING ADDITION</t>
  </si>
  <si>
    <t>FOX SUPPLY / BAUMER CONSTRUCTION</t>
  </si>
  <si>
    <t>40 COLUMBIA DR</t>
  </si>
  <si>
    <t>ADDITION TO EXISTING WAREHOUSE</t>
  </si>
  <si>
    <t>CITY OF WAPAKONETA WTP</t>
  </si>
  <si>
    <t>SOFTENING BASINS - (2) CONCRETE TANKS</t>
  </si>
  <si>
    <t>CO2 STORAGE FACILITY - CONCRETE SLAB TO SUPPORT TANKS</t>
  </si>
  <si>
    <t>BIG LOTS / ST MARYS SQUARE BUSINESS COMPLEX LLC</t>
  </si>
  <si>
    <t>1170 INDIANA; UNIT 1172</t>
  </si>
  <si>
    <t>BUILDOUT FOR BIG LOTS</t>
  </si>
  <si>
    <t>GRAND LAKE PEDIATRICS THERAPY / GARMANN MILLER</t>
  </si>
  <si>
    <t>1040 HAGAR</t>
  </si>
  <si>
    <t>INTERIOR WALLS TO BE ADJUSTED FOR NEW OWNERS</t>
  </si>
  <si>
    <t>AUGLAIZE COUNTY COMMERCIAL BUILDING PERMITS
MARCH,  2022</t>
  </si>
  <si>
    <t>FLEXARM INC / FERGUSON CONSTRUCTION</t>
  </si>
  <si>
    <t>705 COMMERCE DR</t>
  </si>
  <si>
    <t>MACHINE MANUFACTURING &amp; WAREHOUSING ADDITION</t>
  </si>
  <si>
    <t>GILBERG FURNITURE</t>
  </si>
  <si>
    <t>104 SCHWIETERMAN</t>
  </si>
  <si>
    <t>FENCE REPAIR / REPLACEMENT</t>
  </si>
  <si>
    <t>OLD SMOKEY JOES PIPEHOUSE / NOLL-FISHER</t>
  </si>
  <si>
    <t>FERTILIZER STORAGE COMPANY, LLC</t>
  </si>
  <si>
    <t>16732 RINEHART RD</t>
  </si>
  <si>
    <t>FERTILIZER EQUIPMENT STORAGE</t>
  </si>
  <si>
    <t>CITY OF WAPAKONETA / PETERSON CONSTRUCTION CO</t>
  </si>
  <si>
    <t>201 HERBSTRITT CT</t>
  </si>
  <si>
    <t>TEMP ELECTRICAL FOR WAPAKONETA WWTP CLARIFIER</t>
  </si>
  <si>
    <t>MOON NAILS &amp; SPA / PHOENIX SIGNS</t>
  </si>
  <si>
    <t>1280 BELLEFONTAINE ST.; STE. 3</t>
  </si>
  <si>
    <t>ILLUMINATED LETTERSET</t>
  </si>
  <si>
    <t>VILLAGE OF NEW KNOXVILLE / BAUMER CONSTRUCTION</t>
  </si>
  <si>
    <t>101 S MAIN ST</t>
  </si>
  <si>
    <t>SPLASH PAD &amp; SHELTER HOUSE AT NK COMMUNITY PARK</t>
  </si>
  <si>
    <t>THE HOLY HAUS</t>
  </si>
  <si>
    <t>86 N HANOVER</t>
  </si>
  <si>
    <t>PREMIER HEALTH SOUTH YMCA</t>
  </si>
  <si>
    <t>BURKE PETROLEUM / C &amp; J ELECTRIC</t>
  </si>
  <si>
    <t>315 FIRST ST</t>
  </si>
  <si>
    <t>NEW ELECTRICAL SERVICE &amp; POWER TO TANK</t>
  </si>
  <si>
    <t>BURNSKI LLC / VICTORY ELECTRIC</t>
  </si>
  <si>
    <t>2240 CELINA RD</t>
  </si>
  <si>
    <t>AUGLAIZE COUNTY COMMERCIAL BUILDING PERMITS
APRIL, 2022</t>
  </si>
  <si>
    <t>ROUTE 66 STORE N LOCK LLC / KOENIG CONTRACTORS</t>
  </si>
  <si>
    <t>6911 NEW BREMEN NEW KNOXVILLE RD</t>
  </si>
  <si>
    <t>MINI STORAGE FACILITY</t>
  </si>
  <si>
    <t>RAY ALEX</t>
  </si>
  <si>
    <t>2285 CELINA RD</t>
  </si>
  <si>
    <t>ELECTRIC RECONNECT</t>
  </si>
  <si>
    <t>WINANS CHOCOLATE AND COFFEE / FRANK RAZINGER</t>
  </si>
  <si>
    <t>24 E AUGLAIZE ST</t>
  </si>
  <si>
    <t>TWO LEVEL EXTERIOR DECK ADDITION W/ STAIRS &amp; RAMP</t>
  </si>
  <si>
    <t>PIZZA HUT / PHOENIX SIGNS</t>
  </si>
  <si>
    <t>INSTALL 2 NEW BUILDING SIGNS &amp; NEW SIGN ON EXISTING POLE</t>
  </si>
  <si>
    <t>CITY OF WAPAKONETA / PETERSON CONSTRUCTION</t>
  </si>
  <si>
    <t>OFFICE BUILDING</t>
  </si>
  <si>
    <t>ODNR PARK &amp; WATER / BUSCHUR ELECTRIC</t>
  </si>
  <si>
    <t>834 EDGEWATER DR</t>
  </si>
  <si>
    <t>ELECTRIC SERVICE FOR LAKE AERATION EQUIPMENT</t>
  </si>
  <si>
    <t>CITY OF ST MARYS WASTEWATER TREATMENT PLANT - PUMP STATION/ ARCADIS</t>
  </si>
  <si>
    <t>410 DEFIANCE RD</t>
  </si>
  <si>
    <t>INSTALLATION OF PREFABRICATED ELECTRICAL BUILDING FOR EXISTING PUMP</t>
  </si>
  <si>
    <t>CITY OF ST MARYS WASTEWATER TREATMENT PLANT - SLUDGE DEWATERING BUILDING / ARCADIS</t>
  </si>
  <si>
    <t>CONSTRUCTION OF NEW DEWATERING BUILDING</t>
  </si>
  <si>
    <t>CITY OF ST MARYS WASTEWATER TREATMENT PLANT - ULTRAVIOLET DISINFECTION STRUCTURE / ARCADIS</t>
  </si>
  <si>
    <t>MODIFICATION TO EXISTING ULTRAVIOLET DISINFECTION STRUCTURE</t>
  </si>
  <si>
    <t>WAPAKONETA CITY SCHOOLS / EDUCATIONAL STEEL PRODUCTS</t>
  </si>
  <si>
    <t>15301 REDSKIN TR</t>
  </si>
  <si>
    <t>VIEWING TOWER FOR BAND</t>
  </si>
  <si>
    <t>STORE-N-STUFF LLC / BAUMER CONSTRUCTION</t>
  </si>
  <si>
    <t>448 HERMAN ST</t>
  </si>
  <si>
    <t>STORAGE &amp; MAINTENANCE BUILDING</t>
  </si>
  <si>
    <t>STOLLY INSURANCE / KAREN BEASLEY ARCHITECTURE</t>
  </si>
  <si>
    <t>803 BREWFIELD ST</t>
  </si>
  <si>
    <t>INTERIOR RENOVATION TO CREATE OFFICES</t>
  </si>
  <si>
    <t>AUGLAIZE COUNTY COMMERCIAL BUILDING PERMITS
MAY, 2022</t>
  </si>
  <si>
    <t>OHIO HISTORICAL SOCIETY / BAUMER CONSTRUCTION</t>
  </si>
  <si>
    <t>500 APOLLO DR</t>
  </si>
  <si>
    <t>LEARJET PLATFORM-CONCRETE PLATFORM &amp; LIGHTS FOR EXTERIOR EXHIBIT</t>
  </si>
  <si>
    <t>AGILE NETWORKS</t>
  </si>
  <si>
    <t>5028 LORETTA LN</t>
  </si>
  <si>
    <t>ADDITION OF MICROWAVE DISH ON EXISTING TOWER</t>
  </si>
  <si>
    <t>NAZARENE CENTER / DODDS CUSTOM HOMES</t>
  </si>
  <si>
    <t>272 JACK OAK POINT RD</t>
  </si>
  <si>
    <t>SIGN REPLACEMENT</t>
  </si>
  <si>
    <t>ALLIED WIRELESS COMMUNICATIONS / SMJ INTERNATIONAL</t>
  </si>
  <si>
    <t>JEREMY RESOR / SCHNIPPEL</t>
  </si>
  <si>
    <t>14552 SR 65</t>
  </si>
  <si>
    <t>200A UPGRADE</t>
  </si>
  <si>
    <t>MOON NAILS &amp; SPA / THE ONE COMPANY</t>
  </si>
  <si>
    <t>1280 BELLFONTAINE ST</t>
  </si>
  <si>
    <t>REMODEL FOR SALON</t>
  </si>
  <si>
    <t>ASTRO LANES / SWARTZ CONTRACTING</t>
  </si>
  <si>
    <t>1113 APOLLO DR</t>
  </si>
  <si>
    <t>INTERIOR ALTERATION - CHANGING RESTROOMS TO ADA</t>
  </si>
  <si>
    <t>CITY OF ST MARYS / TECHNICAL ROOFING OF ST. HENRY</t>
  </si>
  <si>
    <t>503 S WAYNE ST</t>
  </si>
  <si>
    <t>MEMBRANE ROOF - WATER DISTRIBUTION &amp; SEWER DEPT.</t>
  </si>
  <si>
    <t>CITY OF WAPAKONETA / JACOBS</t>
  </si>
  <si>
    <t>WRF EXPANSION - SECONDARY CLARIFIERS</t>
  </si>
  <si>
    <t>AUGLAIZE COUNTY COMMERCIAL BUILDING PERMITS
JUNE, 2022</t>
  </si>
  <si>
    <t>WISHING WELL MASSAGE / DELPHOS TENT &amp; AWNING INC</t>
  </si>
  <si>
    <t>115 E SPRING ST</t>
  </si>
  <si>
    <t>AWNING FOR BUSINESS</t>
  </si>
  <si>
    <t>TACO BELL / JONAH DEVELOPMENT</t>
  </si>
  <si>
    <t>442 S WASHINGTON ST</t>
  </si>
  <si>
    <t>RESTAURANT W/ DRIVE THRU</t>
  </si>
  <si>
    <t>NEW BEGINNINGS</t>
  </si>
  <si>
    <t>302 E PEARL ST</t>
  </si>
  <si>
    <t>CITY OF ST MARYS / PETERSON CONSTRUCTION CO</t>
  </si>
  <si>
    <t>TEMP ELECTRIC - PUMP STATION ELECTRICAL BUILDING</t>
  </si>
  <si>
    <t>CROWN EQUIPMENT CORPORATION / CROWN</t>
  </si>
  <si>
    <t>531 W MONROE ST</t>
  </si>
  <si>
    <t>SALT STORAGE BUILDING</t>
  </si>
  <si>
    <t>COMMUNITY LANES INC / BRUNS CONSULTING LLC</t>
  </si>
  <si>
    <t>RENOVATIONS TO CREATE A SERVICE BAR AREA</t>
  </si>
  <si>
    <t>CITY OF ST MARYS / HOGE LUMBER</t>
  </si>
  <si>
    <t>NEW WOODEN FRAME STORAGE BUILDING</t>
  </si>
  <si>
    <t>BUS GARAGE</t>
  </si>
  <si>
    <t>AUGLAIZE COUNTY COMMERCIAL BUILDING PERMITS
JULY, 2022</t>
  </si>
  <si>
    <t>MINSTER CHIROPRACTIC / AREA ELECTRIC</t>
  </si>
  <si>
    <t>12 EAGLE DR; STE A</t>
  </si>
  <si>
    <t>COMBINE (3) UTILITY METERS INTO (1)</t>
  </si>
  <si>
    <t>AUGLAIZE COUNTY FAIRGROUNDS / BAUMER CONSTRUCTION</t>
  </si>
  <si>
    <t>ADDITION TO SHOW ARENA FOR STORAGE &amp; RESTROOMS</t>
  </si>
  <si>
    <t>JEFF ROESSNER / PREFERRED DESIGN</t>
  </si>
  <si>
    <t>345 KOMMINSK DR</t>
  </si>
  <si>
    <t>KROGER / DTE CONSTRUCTION</t>
  </si>
  <si>
    <t>ELECTRICAL RENOVATIONS</t>
  </si>
  <si>
    <t>HILLSDALE BAPTIST CHURCH</t>
  </si>
  <si>
    <t>1001 HOLLY ST</t>
  </si>
  <si>
    <t>CROWN EQUIPMENT / BUSCHUR ELECTRIC</t>
  </si>
  <si>
    <t>PLANT 4 - 424 W MONROE ST</t>
  </si>
  <si>
    <t>PARKING LOT EXPANSION</t>
  </si>
  <si>
    <t>DOMINO'S PIZZA / TOLEDO SIGNS</t>
  </si>
  <si>
    <t>(2) SETS LIGHTED CHANNEL LETTERS - (1) INT; (1) EXT.</t>
  </si>
  <si>
    <t>CRIDERSVILLE NURSING CENTER / TECHCO</t>
  </si>
  <si>
    <t>603 E MAIN ST</t>
  </si>
  <si>
    <t>REPLACE EXISTING FIRE ALARM SYSTEM</t>
  </si>
  <si>
    <t>I1</t>
  </si>
  <si>
    <t>MINSTER COMMUNITY LANES</t>
  </si>
  <si>
    <t>HVAC UPGRADES</t>
  </si>
  <si>
    <t>AUGLAIZE COUNTY COMMERCIAL BUILDING PERMITS
AUGUST, 2022</t>
  </si>
  <si>
    <t>WAPAKONETA ELEMENTARY SCHOOL / OVIS</t>
  </si>
  <si>
    <t>900 N BLACKHOOF</t>
  </si>
  <si>
    <t>T-MOBILE / PHOENIX SIGNS</t>
  </si>
  <si>
    <t>NEW SIGN</t>
  </si>
  <si>
    <t>300 KOMMINSK</t>
  </si>
  <si>
    <t>DETAIL BUILDING AND OFFICE</t>
  </si>
  <si>
    <t>BECKFORD PLACE APARTMENTS</t>
  </si>
  <si>
    <t>202 E TOWN DR; APT 71</t>
  </si>
  <si>
    <t>AUGLAIZE COUNTY COMMERCIAL BUILDING PERMITS
SEPTEMBER, 2022</t>
  </si>
  <si>
    <t>VILLAGE OF MINSTER PUBLIC WORKS / SECURCOM</t>
  </si>
  <si>
    <t>285 N OHIO ST</t>
  </si>
  <si>
    <t>FIRE ALARM REPLACEMENT</t>
  </si>
  <si>
    <t>EVERYDAY TECHNOLOGIES / OVIS</t>
  </si>
  <si>
    <t>751 INDUSTRIAL DR</t>
  </si>
  <si>
    <t>FIRE ALARM COMMUNICATOR REPLACEMENT</t>
  </si>
  <si>
    <t>LLJ PROPERTIES LTD / FRANK RAZINGER</t>
  </si>
  <si>
    <t>110 INDUSTRIAL DR; SUITE A</t>
  </si>
  <si>
    <t>ALTERATION OF PORTION OF EXISTING BUILDING</t>
  </si>
  <si>
    <t>JOE PATTERSON / HARROD NAGEL ELECTRIC</t>
  </si>
  <si>
    <t>211 E AUGLAIZE ST</t>
  </si>
  <si>
    <t>RELOCATE METER</t>
  </si>
  <si>
    <t>LOCKDOWN STORAGE / BRUNS CONSULTING LLC</t>
  </si>
  <si>
    <t>2240 SR 703</t>
  </si>
  <si>
    <t>STORE-N-LOCK</t>
  </si>
  <si>
    <t>T-MOBILE / PRECISION PERMITS</t>
  </si>
  <si>
    <t>TENANT IMPROVEMENT / ALTERATION</t>
  </si>
  <si>
    <t>WATCH TV / CROWN CASTLE</t>
  </si>
  <si>
    <t>14489 LAMBERT RD</t>
  </si>
  <si>
    <t>ANTENNA ADDITION ON EXISTING TOWER</t>
  </si>
  <si>
    <t>CITY OF WAPAKONETA WRF EXPANSION / JACOBS</t>
  </si>
  <si>
    <t>POST AERATION TANKS</t>
  </si>
  <si>
    <t>BIOREACTORS SPLITTER BOX &amp; BIOREACTORS</t>
  </si>
  <si>
    <t>CHLORINE CONTACT TANKS</t>
  </si>
  <si>
    <t>INFLUENT PUMP STATION</t>
  </si>
  <si>
    <t>CHEESEMAN TRUCKING / BRUNS BUILDING &amp; DEVELOPMENT</t>
  </si>
  <si>
    <t>2050 WILLIPIE</t>
  </si>
  <si>
    <t>PRE-ENGINEERED METAL BUILDING - MAINTENANCE FACILITY</t>
  </si>
  <si>
    <t>GRAND LUCK INTERNET CAFÉ / ALLIANCE ENGINEERING LLC</t>
  </si>
  <si>
    <t>1621 CELINA RD</t>
  </si>
  <si>
    <t>MINOR INTERIOR REMODEL &amp; CHANGE OF USE</t>
  </si>
  <si>
    <t>AUGLAIZE COUNTY COMMERCIAL BUILDING PERMITS
OCTOBER, 2022</t>
  </si>
  <si>
    <t>OHIO NATIONAL GUARD / BRUNS CONSULTING LLC</t>
  </si>
  <si>
    <t>1272 INDIANA AVE</t>
  </si>
  <si>
    <t>TACO BELL / KESSLER SIGN CO</t>
  </si>
  <si>
    <t>EDWARD JONES / WEIGANDT DEVELOPMENT LTD</t>
  </si>
  <si>
    <t>420 FORTMAN DR</t>
  </si>
  <si>
    <t>SPRING CREEK BUILDING SUPPLY / BUSCHUR ELECTRIC</t>
  </si>
  <si>
    <t>NEW ELECTRIC SERVICE</t>
  </si>
  <si>
    <t>844 INDIANA AVE</t>
  </si>
  <si>
    <t>AUGLAIZE COUNTY COMMERCIAL BUILDING PERMITS
NOVEMBER, 2022</t>
  </si>
  <si>
    <t>GA WINTZER / DELPHOS TENT &amp; AWNING INC</t>
  </si>
  <si>
    <t>WALK WAY CANOPY</t>
  </si>
  <si>
    <t>ARROWHEAD PARK GOLF CLUB / BAUMER CONSTRUCTION</t>
  </si>
  <si>
    <t>2211 DIRKSEN RD</t>
  </si>
  <si>
    <t>OUTDOOR PERGOLA COVER OVER EXISTING PATIO</t>
  </si>
  <si>
    <t>JOINT TOWNSHIP DISTRICT MEMORIAL HOSPITAL / WAIBEL ENERGY SYSTEMS</t>
  </si>
  <si>
    <t>400 TON CHILLER REPLACEMENT</t>
  </si>
  <si>
    <t>ST MARYS THEATRE / GARMANN MILLER</t>
  </si>
  <si>
    <t>119 SPRING ST</t>
  </si>
  <si>
    <t>NEW FIRE ALARM SYSTEM &amp; TOILET ROOM RENOVATION</t>
  </si>
  <si>
    <t>2167 SR 66</t>
  </si>
  <si>
    <t>MATCHING PEMB ADDITION TO THE WEST OF EXISTING FOR FABRICATION</t>
  </si>
  <si>
    <t>FOX JR DEVELOPMENT</t>
  </si>
  <si>
    <t>112 E AUGLAIZE ST</t>
  </si>
  <si>
    <t>WAPAKONETA FAMILY YMCA / TECHNICON DESIGN GROUP</t>
  </si>
  <si>
    <t>1251 LINCOLN AVE</t>
  </si>
  <si>
    <t>INTERIOR RENOVATIONS TO EXISTING MEDICAL OFFICE TO CONVERT TO CHILDCARE FACILITY</t>
  </si>
  <si>
    <t>INSTALLATION OF ADDITIONAL NON-REQUIRED NOTIFICATION DEVICES IN PLANT</t>
  </si>
  <si>
    <t>DALT ENTERPRISES / FRANK RAZINGER</t>
  </si>
  <si>
    <t>105 WAPAK ST</t>
  </si>
  <si>
    <t>EQUIPMENT STORAGE</t>
  </si>
  <si>
    <t>204 W AUGLAIZE ST</t>
  </si>
  <si>
    <t>COARSE SCREEN FACILITY</t>
  </si>
  <si>
    <t>PUMP &amp; BLOWER BUILDING</t>
  </si>
  <si>
    <t>ODOR CONTROL FACILITY</t>
  </si>
  <si>
    <t>AUGLAIZE COUNTY COMMERCIAL BUILDING PERMITS
DECEMBER, 2022</t>
  </si>
  <si>
    <t>WAPAKONETA FAMILY YMCA / SIGN SOLUTIONS OF OHIO</t>
  </si>
  <si>
    <t>SELF STORAGE FACILITY</t>
  </si>
  <si>
    <t>G. A. WINTZER &amp; SON CO / DELPHOS TENT &amp; AWNING INC</t>
  </si>
  <si>
    <t>AWNING FOR EMPLOYEE WALK-WAY</t>
  </si>
  <si>
    <t>LUXURY NAIL SPA / THE ONE COMPANY</t>
  </si>
  <si>
    <t>809 DEFIANCE ST</t>
  </si>
  <si>
    <t>INTERIOR REMODELING</t>
  </si>
  <si>
    <t>WEIGANDT DEVELOPMENT LTD</t>
  </si>
  <si>
    <t>90 N MAIN ST</t>
  </si>
  <si>
    <t>MINSTER BANK / SECURCOM</t>
  </si>
  <si>
    <t>95 W 4TH ST</t>
  </si>
  <si>
    <t>VERIZON / SMJ INTERNATIONAL</t>
  </si>
  <si>
    <t>EQUIPMENT UPGRADE AT TOWER</t>
  </si>
  <si>
    <t>CITY OF WAPAKONETA WRF / JACOBS</t>
  </si>
  <si>
    <t>BIOSOLIDS FACILITY</t>
  </si>
  <si>
    <t>AUGLAIZE COUNTY COMMERCIAL BUILDING PERMITS
JANUARY, 2023</t>
  </si>
  <si>
    <t>AMERICAN LEGION POST #330 / FRANK RAZINGER</t>
  </si>
  <si>
    <t>214 S WAGNER ST</t>
  </si>
  <si>
    <t>INTERIOR ALTERATION, CEILING GRID &amp; LIGHTING, FLOORING</t>
  </si>
  <si>
    <t>WAPAKONETA CITY SCHOOLS / TECHNICON DESIGN GROUP</t>
  </si>
  <si>
    <t>203 REDSKIN TR</t>
  </si>
  <si>
    <t>STORAGE ADDITION TO BUS MAINTENANCE FACILITY</t>
  </si>
  <si>
    <t>QUALITY INN</t>
  </si>
  <si>
    <t>1410 COMMERCE DR</t>
  </si>
  <si>
    <t>CONSULTATION</t>
  </si>
  <si>
    <t>SHOE SENSATION / HA DORSTEN INC</t>
  </si>
  <si>
    <t>1178-1182 INDIANA AVE; UNITS 4-5</t>
  </si>
  <si>
    <t>REMODEL FOR SHOE STORE</t>
  </si>
  <si>
    <t>AUGLAIZE COUNTY COMMERCIAL BUILDING PERMITS
FEBRUARY,  2023</t>
  </si>
  <si>
    <t>THE DANNON COMPANY INC / BAUMER CONSTRUCTION</t>
  </si>
  <si>
    <t>ADDITION TO MILK BATCHING AREA OF YOGURT FACTORY</t>
  </si>
  <si>
    <t>FARMERS ALLIANCE LLC</t>
  </si>
  <si>
    <t>UNHEATED GRAIN STORAGE BUILDING</t>
  </si>
  <si>
    <t>VIASAT / WOODARD ELECTRIC LLC</t>
  </si>
  <si>
    <t>301 W SOUTH ST</t>
  </si>
  <si>
    <t>KRS ENTERPRISES</t>
  </si>
  <si>
    <t>SPRINKLER SYSTEM MONITORING FIRE ALARM SYSTEM</t>
  </si>
  <si>
    <t>WAPAKONETA WRF / JACOBS</t>
  </si>
  <si>
    <t>ELECTRICAL DISTRIBUTION BUILDING</t>
  </si>
  <si>
    <t>WAPAKONETA WTP / JACOBS</t>
  </si>
  <si>
    <t>ALTERATIONS TO EXISTING LIME SOFTENING FACILITY</t>
  </si>
  <si>
    <t>FINE SCREEN FACILITY</t>
  </si>
  <si>
    <t>CHEMICAL BUILDING</t>
  </si>
  <si>
    <t>OPERATIONS BUILDING</t>
  </si>
  <si>
    <t>SHOE SENSATION / SIGN DYNAMICS</t>
  </si>
  <si>
    <t>DAIRY QUEEN / NIA CONSTRUCTION</t>
  </si>
  <si>
    <t>1292 BELLEFONTAINE ST</t>
  </si>
  <si>
    <t>UPGRADING EXTERIOR BASED ON NEW REQUIREMENTS FROM FRANCHISE</t>
  </si>
  <si>
    <t>MICHAELS / SIGN DYNAMICS</t>
  </si>
  <si>
    <t>1279 INDIANA AVE</t>
  </si>
  <si>
    <t>AUGLAIZE COUNTY COMMERCIAL BUILDING PERMITS
MARCH,  2023</t>
  </si>
  <si>
    <t>ST MARKS EVANGELICAL LUTHERAN CHURCH / FREYTAG</t>
  </si>
  <si>
    <t>UPGRADE TO EXISTING RESTROOMS FOR ADA ACCESSIBIILTY; NEW CEILINGS &amp; FLOOR FINISHED IN OLD PORTION OF BUILDING</t>
  </si>
  <si>
    <t>CITY OF ST MARYS MUNICIPAL BUILDING / BURGESS &amp; NIPLE INC</t>
  </si>
  <si>
    <t>101 W SPRING ST</t>
  </si>
  <si>
    <t>NEW 3 STORY MUNICIPAL BUILDING &amp; CONNECTOR</t>
  </si>
  <si>
    <t>VILLAGE OF MINSTER / EITRI FOUNDRY</t>
  </si>
  <si>
    <t>MARY RUTAN HOSPITAL WAYNESFIELD CLINIC / KAREN BEASLEY ARCHITECTURE</t>
  </si>
  <si>
    <t>500 N WESTMINSTER ST</t>
  </si>
  <si>
    <t>INTERIOR RENOVATION OF CLASSROOM FOR MEDICAL CLINIC</t>
  </si>
  <si>
    <t>NUPCO TILE / PREFERRED DESIGN</t>
  </si>
  <si>
    <t>6561 CO RD 66A</t>
  </si>
  <si>
    <t>STORAGE OF PLASTIC DRAINAGE TILE</t>
  </si>
  <si>
    <t>WAPAKONETA CHURCH OF NAZARENE / REVIVAL DESIGN STUDIO</t>
  </si>
  <si>
    <t>401 COURT ST</t>
  </si>
  <si>
    <t>RENOVATION TO SOUND BOOTH, STAGE, &amp; FOYER AREA</t>
  </si>
  <si>
    <t>AUGLAIZE COUNTY COMMERCIAL BUILDING PERMITS
APRIL, 2023</t>
  </si>
  <si>
    <t>OHIO GREEN HOUSE / AREA ELECTRIC</t>
  </si>
  <si>
    <t>1902 PROGRESS DR</t>
  </si>
  <si>
    <t>RECONNECT AFTER STORM</t>
  </si>
  <si>
    <t>VERIZON WIRELESS / SMJ INTERNATIONAL</t>
  </si>
  <si>
    <t>5359 N CORPORATION RD</t>
  </si>
  <si>
    <t>REMOVE &amp; REPLACE ANTENNAS &amp; ASSOCIATED EQUIPMENT</t>
  </si>
  <si>
    <t>AUGLAIZE ESC / MTI ENGINEERING</t>
  </si>
  <si>
    <t>1045 DEARBAUGH AVE</t>
  </si>
  <si>
    <t>STEEL SIDED POST FRAME STORAGE BUILDING</t>
  </si>
  <si>
    <t>1659 BELLEFONTAINE ST</t>
  </si>
  <si>
    <t>R1</t>
  </si>
  <si>
    <t>MINSTER EAGLES / SECURCOM</t>
  </si>
  <si>
    <t>42 W 4TH ST</t>
  </si>
  <si>
    <t>DISH WIRELESS / CROWN CASTLE-SMJ</t>
  </si>
  <si>
    <t>4625 ST RT 66</t>
  </si>
  <si>
    <t>ALTERATIONS TO EXISTING CELL TOWER</t>
  </si>
  <si>
    <t>700 S MAIN ST</t>
  </si>
  <si>
    <t>ADDITION OF RESTROOMS TO EXISTING PAVILION</t>
  </si>
  <si>
    <t>ST. MARYS PRIMARY ELEMENTARY SCHOOL / SIGNS OHIO</t>
  </si>
  <si>
    <t>650 ARMSTRONG ST</t>
  </si>
  <si>
    <t>REMOVE CHANGEABLE COPY &amp; INSTALL EMC</t>
  </si>
  <si>
    <t>CITYSWITCH / TERRA CONSULTING</t>
  </si>
  <si>
    <t>VINE ST EAST &amp; GRAHM ALLEY</t>
  </si>
  <si>
    <t>NEW CELL TOWER</t>
  </si>
  <si>
    <t>VILLAGE OF MINSTER / LANDMARK STRUCTURES</t>
  </si>
  <si>
    <t>ELEVATED WATER TANK TO REPLACE EXISTING TANK</t>
  </si>
  <si>
    <t>LEES CHICKEN / PHOENIX SIGNS</t>
  </si>
  <si>
    <t>311 W HARRISON ST</t>
  </si>
  <si>
    <t>REPLACE OLD MESSAGE BOARD WITH NEW</t>
  </si>
  <si>
    <t>AUGLAIZE COUNTY COMMERCIAL BUILDING PERMITS
MAY, 2023</t>
  </si>
  <si>
    <t>DISH WIRELESS / SBA</t>
  </si>
  <si>
    <t>14378 ST MARYS RIVER ROAD</t>
  </si>
  <si>
    <t>COLLOCATING ANTENNA ARRAY</t>
  </si>
  <si>
    <t>WAYNESFIELD GOSHEN PRESCHOOL</t>
  </si>
  <si>
    <t>CHANGE OF CAPACITY</t>
  </si>
  <si>
    <t>TA TRUCK STOP / MYERS ELECTRIC</t>
  </si>
  <si>
    <t>1775 BELLEFONTAINE ST</t>
  </si>
  <si>
    <t>RECONNECT ELECTRIC DUE TO TORNADO DAMANGE</t>
  </si>
  <si>
    <t>PRECISION STRIP INC / BAUMER CONSTRUCTION</t>
  </si>
  <si>
    <t>RAIN CANOPY OUTSIDE EXISTING OFFICE</t>
  </si>
  <si>
    <t>JASON PLATFOOT &amp; APRIL SPRINGER / SWARTZ CONTRACTING</t>
  </si>
  <si>
    <t>401 E AUGLAIZE ST</t>
  </si>
  <si>
    <t>ADDITION OF ADA COMPLIANT BATHROOM</t>
  </si>
  <si>
    <t>HERBERT CARLOCK &amp; RENEE SCHULTE / SMJ INTERNATIONAL</t>
  </si>
  <si>
    <t>15020 RAMGA RD</t>
  </si>
  <si>
    <t>ANTENNA EQUIPMENT ADDITION ON EXISTING SITE</t>
  </si>
  <si>
    <t>CROWN EQUIPMENT / MOTE ASSOCIATES</t>
  </si>
  <si>
    <t>S OHIO &amp; W 2ND ST</t>
  </si>
  <si>
    <t>PARKING LOT LIGHTING PLAN</t>
  </si>
  <si>
    <t>AUGLAIZE COUNTY COMMERCIAL BUILDING PERMITS
JUNE, 2023</t>
  </si>
  <si>
    <t>351 N CHESTNUT ST</t>
  </si>
  <si>
    <t>GENERAL SERVICES STORAGE BUILDING</t>
  </si>
  <si>
    <t>CITY OF WAPAKONETA WTP / JACOBS</t>
  </si>
  <si>
    <t>WELL #13 - (15) NEW ACCESS PLATFORMS &amp; VALVE VAULTS</t>
  </si>
  <si>
    <t>VERIZON WIRELESS / NORTHSTAR TOWERS</t>
  </si>
  <si>
    <t>606 N WATER ST</t>
  </si>
  <si>
    <t>ALTERATION TO CELL TOWER</t>
  </si>
  <si>
    <t>FERTILIZER STORAGE CO, LLC</t>
  </si>
  <si>
    <t>16734 RINEHART RD</t>
  </si>
  <si>
    <t>ROOF CONSULTATION</t>
  </si>
  <si>
    <t>CADDY'S BISTRO / BAUMER CONSTRUCTION</t>
  </si>
  <si>
    <t>4692 ST RT 66</t>
  </si>
  <si>
    <t>RENOVATION OF EXISTING METAL BUILDING</t>
  </si>
  <si>
    <t>LFRC, INC / BRICK STREET STUDIO</t>
  </si>
  <si>
    <t>ALTERATION TO 1ST FLOOR FRONT UNIT TO REMAIN BUSINESS; REAR UNIT TO APARTMENT; 2ND FLOOR IN 1-2 BEDROOM APARTMENT; NEW RAMP &amp; ENTRY WAY</t>
  </si>
  <si>
    <t>R3</t>
  </si>
  <si>
    <t>REPLACE METER BASE ON EXISTING SERVICE</t>
  </si>
  <si>
    <t>SHELL / SIGNS OHIO</t>
  </si>
  <si>
    <t>142 BELLEFONTAINE ST</t>
  </si>
  <si>
    <t>CHANGE OUT FACES ON SHELL CABINET</t>
  </si>
  <si>
    <t>VENTURE OUT RESORTS / BOTKINS ELECTRIC</t>
  </si>
  <si>
    <t>VERIZON WIRELESS / SBA</t>
  </si>
  <si>
    <t>ALTERATION / ADDITION OF TOWER MOUNTED EQUIPMENT &amp; SUPPORTING GROUND EQUIPMENT</t>
  </si>
  <si>
    <t>CHARME-HAIR SALON / TECHNICAL ROOFING OF ST. HENRY</t>
  </si>
  <si>
    <t>26 E AUGLAIZE ST</t>
  </si>
  <si>
    <t>320 BUCKEYE DR</t>
  </si>
  <si>
    <t>ADDITION TO EXISTING WOOD FRAMED BUILDING</t>
  </si>
  <si>
    <t>TA TRAVEL CENTER &amp; TRUCK STOP / FRANK RAZINGER</t>
  </si>
  <si>
    <t>TORNADO DAMAGE - REPAIR TRUCK OIL SERVICE BAY</t>
  </si>
  <si>
    <t>AUGLAIZE COUNTY COMMERCIAL BUILDING PERMITS
JULY, 2023</t>
  </si>
  <si>
    <t>INGREDIA, INC. / FERGUSON CONSTRUCTION</t>
  </si>
  <si>
    <t>625 COMMERCE DR</t>
  </si>
  <si>
    <t>ELECTRIC RECONNECT - TORNADO</t>
  </si>
  <si>
    <t>LUXURY NAIL SPA / IC SIGNS LLC</t>
  </si>
  <si>
    <t>CHANNEL LETTERS SIGN</t>
  </si>
  <si>
    <t>AUGLAIZE CO JFS / IC SIGNS LLC</t>
  </si>
  <si>
    <t>12 WOOD ST</t>
  </si>
  <si>
    <t>LED MESSAGE BOARD</t>
  </si>
  <si>
    <t>WAPAK MUFFLER</t>
  </si>
  <si>
    <t>2155 CELINA RD</t>
  </si>
  <si>
    <t>GRAND LAKE PICKLEBALL / MQS STRUCTURES</t>
  </si>
  <si>
    <t>575 GREENVILLE RD</t>
  </si>
  <si>
    <t>PICKLEBALL COURTS</t>
  </si>
  <si>
    <t>SUPERIOR CREDIT UNION / K4 ARCHITECTURE</t>
  </si>
  <si>
    <t>419 APOLLO DR</t>
  </si>
  <si>
    <t>NEW BRANCH FACILITY WITH DRIVE-THRU</t>
  </si>
  <si>
    <t>WASHINGTON PENN / WELLS BROTHERS</t>
  </si>
  <si>
    <t>FOUNDATION / ELECTRICAL FOR NEW STORAGE SILOS</t>
  </si>
  <si>
    <t>BRIAN BROWN</t>
  </si>
  <si>
    <t>410 W MECHANIC ST</t>
  </si>
  <si>
    <t>ELECTRIC</t>
  </si>
  <si>
    <t>VILLAGE OF MINSTER POLICE DEPT / GARMANN MILLER</t>
  </si>
  <si>
    <t>126 W 4TH ST</t>
  </si>
  <si>
    <t>ADDITION &amp; RENOVATION TO EXISTING MINSTER POLICE DEPT</t>
  </si>
  <si>
    <t>THE KJ GROUP / NEW KNOXVILLE SUPPLY CO</t>
  </si>
  <si>
    <t>200 E BREMAN</t>
  </si>
  <si>
    <t>NEW ELECTRICAL METER &amp; 200A PANEL</t>
  </si>
  <si>
    <t>NIDEC / BAUMER CONSTRUCTION</t>
  </si>
  <si>
    <t>240 W 5TH ST</t>
  </si>
  <si>
    <t>MACHINE SHOP ADDITION TO NORTH; AIR LOCK ADDITION TO EAST</t>
  </si>
  <si>
    <t>SPEEDWAY LLC / LAWRENCE BUILDING CORP</t>
  </si>
  <si>
    <t>100 N DIXIE HIGHWAY</t>
  </si>
  <si>
    <t>UNDERGROUND STORAGE TANK REPLACE WITH NEW DISPENSERS</t>
  </si>
  <si>
    <t>AUGLAIZE COUNTY COMMERCIAL BUILDING PERMITS
AUGUST, 2023</t>
  </si>
  <si>
    <t>BOCC OF AUGLAIZE COUNTY</t>
  </si>
  <si>
    <t>12 N WOOD ST</t>
  </si>
  <si>
    <t>REPLACE DOORS</t>
  </si>
  <si>
    <t>FLEXARM INGREDIA / FERGUSON CONSTRUCTION</t>
  </si>
  <si>
    <t>REMOVE &amp; REPLACE STORM DAMAGED INTERIOR WALLS &amp; DOORS</t>
  </si>
  <si>
    <t>CROWN EQUIPMENT - AMSTERDAM OFFICE</t>
  </si>
  <si>
    <t>496 S WASHINGTON ST</t>
  </si>
  <si>
    <t>TINY TOWN PLAY STUDIO</t>
  </si>
  <si>
    <t>358 N MAIN ST</t>
  </si>
  <si>
    <t>ROOF REPAIR</t>
  </si>
  <si>
    <t>CITY OF ST MARYS / ARCADIS</t>
  </si>
  <si>
    <t>120 E HIGH ST</t>
  </si>
  <si>
    <t>NEW YORK CENTRAL PUMP STATION UPGRADES</t>
  </si>
  <si>
    <t>HEARTLAND BIBLE METHODIST CAMP / DENNIS BEATTY</t>
  </si>
  <si>
    <t>605 BARBER WERNER RD</t>
  </si>
  <si>
    <t>NEW BLDG FOR ASSEMBLY &amp; STORAGE FOR THE CAMP</t>
  </si>
  <si>
    <t>VERIZON WIRELESS</t>
  </si>
  <si>
    <t>25702 ST RT 67</t>
  </si>
  <si>
    <t>EQUIPMENT MODIFICATION</t>
  </si>
  <si>
    <t>AUGLAIZE COUNTY COMMERCIAL BUILDING PERMITS
SEPTEMBER, 2023</t>
  </si>
  <si>
    <t>SERVICE</t>
  </si>
  <si>
    <t>PRATT INDUSTRIES / A1 SPRINKLER</t>
  </si>
  <si>
    <t>ADD FAN SHUT DOWN ON VESDA SYSTEMS IN SLUDGE PRESS BUILDING</t>
  </si>
  <si>
    <t>NEIL ARMSTRONG AIRPORT / C&amp;J ELECTRIC</t>
  </si>
  <si>
    <t>ADD CONDUIT</t>
  </si>
  <si>
    <t>NIDEC / SLAGLE MECHANICAL</t>
  </si>
  <si>
    <t>ADD ROOFTOP UNITS</t>
  </si>
  <si>
    <t>14641 MOULTON FT AMANDA RD</t>
  </si>
  <si>
    <t>ADD 2 RADIOS &amp; LINES TO EXISTING ANTENNA</t>
  </si>
  <si>
    <t>WASHINGTON PENN / AREA ELECTRIC</t>
  </si>
  <si>
    <t>ADD SITE LIGHTING TO PARKING LOTS &amp; DRIVEWAYS</t>
  </si>
  <si>
    <t>TA TRAVEL CENTER / SIGNS OHIO</t>
  </si>
  <si>
    <t>HI-RISE SIGN W/ FOUNDATION &amp; POLES</t>
  </si>
  <si>
    <t>VILLAGE OF MINSTER POLICE DEPARTMENT</t>
  </si>
  <si>
    <t>EDWARD JONES INVESTMENTS / HEITMEYER BUILDERS</t>
  </si>
  <si>
    <t>136 SPRING ST</t>
  </si>
  <si>
    <t>INTERIOR REMODEL-(1) NEW OFFICE SPACE; ALTER BATHROOM; NEW FINISHES</t>
  </si>
  <si>
    <t>SPEEDWAY LLC</t>
  </si>
  <si>
    <t>REPAIR GIRDER THAT WAS HIT</t>
  </si>
  <si>
    <t>CRIDERSVILLE POLICE DEPT</t>
  </si>
  <si>
    <t>INTERIOR ALTERATIONS - NON BEARING POCKET DOOR WALL</t>
  </si>
  <si>
    <t>AUGLAIZE COUNTY COMMERCIAL BUILDING PERMITS
OCTOBER, 2023</t>
  </si>
  <si>
    <t>WAPAKONETA HIGH SCHOOL / GARMANN MILLER</t>
  </si>
  <si>
    <t>1 REDSKIN TR</t>
  </si>
  <si>
    <t>OFFICE RENOVATION</t>
  </si>
  <si>
    <t>ROUTE 66 STORE N LOCK</t>
  </si>
  <si>
    <t>KNOCH PHOTOGRAPHY / TECHNICAL ROOFING OF ST. HENRY</t>
  </si>
  <si>
    <t>26, 28, 30 W AUGLAIZE ST</t>
  </si>
  <si>
    <t>VERIZON WIRELESS / CROWN CASTLE</t>
  </si>
  <si>
    <t>NEW ANTENNA</t>
  </si>
  <si>
    <t>MICHAEL BENSMAN / TOM &amp; JERRY'S</t>
  </si>
  <si>
    <t>272 N PARIS ST</t>
  </si>
  <si>
    <t>GAS LINE TO NEW GRAIN DRYERS</t>
  </si>
  <si>
    <t>335 KOMMINSK DR</t>
  </si>
  <si>
    <t>GA WINTZER &amp; SONS / SCHNIPPEL CONSTRUCTION</t>
  </si>
  <si>
    <t>ADDITION TO DAF BUILDING - WASTE WATER TREATMENT EQUIPMENT</t>
  </si>
  <si>
    <t>AUGLAIZE COUNTY COMMERCIAL BUILDING PERMITS
NOVEMBER, 2023</t>
  </si>
  <si>
    <t>AUGLAIZE INDUSTRIES / SECURCOM</t>
  </si>
  <si>
    <t>MAIN FIRE ALARM PANEL REPLACEMENT</t>
  </si>
  <si>
    <t>STARBUCKS / VEQUITY</t>
  </si>
  <si>
    <t>1381 BELLEFONTAINE ST</t>
  </si>
  <si>
    <t>NEW CONSTRUCTION</t>
  </si>
  <si>
    <t>WASHINGTON PENN / IC SIGNS LLC</t>
  </si>
  <si>
    <t>GWRR RAILROAD / ATKINS &amp; STANG INC</t>
  </si>
  <si>
    <t>19252 FAIRMOUNT</t>
  </si>
  <si>
    <t>SERVICE FOR USE BY RAILROAD</t>
  </si>
  <si>
    <t>AUGLAIZE COUNTY COMMISSIONERS / BAUMER CONSTRUCTION</t>
  </si>
  <si>
    <t>951 DEARBAUGH AVE</t>
  </si>
  <si>
    <t>OPEN AIR PAVILION AT AUGLAIZE COUNTY FAIRGROUNDS (VETS)</t>
  </si>
  <si>
    <t>WEIGANDT LAND CO LTD</t>
  </si>
  <si>
    <t>LOT 2A ENTERPRISE PARKWAY</t>
  </si>
  <si>
    <t>112 W AUGLAIZE ST</t>
  </si>
  <si>
    <t>CHARGEPOINT CT400 EV CHARGING STATION</t>
  </si>
  <si>
    <t>AFFOLDER EQUIPMENT SALES / BAUMER CONSTRUCTION</t>
  </si>
  <si>
    <t>02424 ST RT 364</t>
  </si>
  <si>
    <t>2 SIGN FOUNDATIONS; POWER FOR 3 SIGNS</t>
  </si>
  <si>
    <t>CASEY'S / AMTECK LLC</t>
  </si>
  <si>
    <t>100 DIXIE HIGHWAY</t>
  </si>
  <si>
    <t>NEW UTILITY TRANSFROMER &amp; 2 LEVEL 3 ELECTRIC VEHICLE CHARGERS</t>
  </si>
  <si>
    <t>REPUBLIC COFFEEHOUSE &amp; CAFÉ / GARMANN MILLER</t>
  </si>
  <si>
    <t>136 E SPRING ST</t>
  </si>
  <si>
    <t>ELECTRICAL IMPROVEMENTS &amp; HVAC REPLACEMENT TO EXISTING COFFEE SHOP TO PREPARE FOR NEW COFFEE SHOP</t>
  </si>
  <si>
    <t>ARCO</t>
  </si>
  <si>
    <t>102 DEFIANCE ST</t>
  </si>
  <si>
    <t>CHANGING LOGOS ON CANOPY &amp; MID</t>
  </si>
  <si>
    <t>69 OHIO ST</t>
  </si>
  <si>
    <t>PLANT #2 SMOKING SHELTER</t>
  </si>
  <si>
    <t>DOLLAR GENERAL / ONE STOP SIGN</t>
  </si>
  <si>
    <t>1435 E SPRING ST</t>
  </si>
  <si>
    <t>AUGLAIZE COUNTY COMMERCIAL BUILDING PERMITS
DECEMBER, 2023</t>
  </si>
  <si>
    <t>JOINT TOWNSHIP DISTRICT MEMORIAL HOSPITAL / AREA ELECTRIC</t>
  </si>
  <si>
    <t>MODERNIZATION OF 3 EXISTING ELEVATORS</t>
  </si>
  <si>
    <t>AGAPE MINISTRIES INC / PREFERRED DESIGN</t>
  </si>
  <si>
    <t>1220 E SPRING ST</t>
  </si>
  <si>
    <t>THE WING PLACE / FRANK RAZINGER</t>
  </si>
  <si>
    <t>WENDY'S / WALLIN-GOMEZ ARCHITECTS</t>
  </si>
  <si>
    <t>1411 BELLEFONTAINE ST</t>
  </si>
  <si>
    <t>ALTERATIONS TO EXISTING FAST FOOD RESTAURANT</t>
  </si>
  <si>
    <t>FLYNN ENVIRONMENTAL / KOBY ELECTRIC</t>
  </si>
  <si>
    <t>TEMPORARY SERVICE FOR ENVIRONMENTAL TRAILER</t>
  </si>
  <si>
    <t>VILLAGE OF MINSTER WWTP / BUSCHUR ELECTRIC</t>
  </si>
  <si>
    <t>155 W 1ST ST</t>
  </si>
  <si>
    <t>MINSTER DILUTION WELL DEVELOPMENT</t>
  </si>
  <si>
    <t>AUGLAIZE COUNTY COMMERCIAL BUILDING PERMITS
JANUARY, 2024</t>
  </si>
  <si>
    <t>CAPABILITIES PROPERTIES LLC</t>
  </si>
  <si>
    <t>124 S FRONT ST</t>
  </si>
  <si>
    <t>BUILD 2 SLEEPING ROOMS; SINK FOR KITCHENETTE; SHOWER TO EXISTING BATHROOM</t>
  </si>
  <si>
    <t>STARBUCKS / PERMIT.COM</t>
  </si>
  <si>
    <t>INTERIOR TENANT FINISH</t>
  </si>
  <si>
    <t>ALYSSA HARROD / HARROD NAGEL ELECTRIC</t>
  </si>
  <si>
    <t>31 E AUGLAIZE ST</t>
  </si>
  <si>
    <t>(8) DEDICATED CIRCUITS FOR TANNING EQUIPMENT</t>
  </si>
  <si>
    <t>ARCADE / KABIL ASSOCIATES</t>
  </si>
  <si>
    <t>723 S WAYNE ST</t>
  </si>
  <si>
    <t>CHANGE OF USE - HVAC SHOP TO GAMING ARCADE</t>
  </si>
  <si>
    <t>HOBBY LOBBY / TECHNICAL ROOFING OF ST. HENRY</t>
  </si>
  <si>
    <t>1286 INDIANA AVE</t>
  </si>
  <si>
    <t>MEMBRANE ROOF OVERLAY</t>
  </si>
  <si>
    <t>SUPERIOR CREDIT UNION / CHEAP SIGNS</t>
  </si>
  <si>
    <t>AUGLAIZE COUNTY COUNCIL ON AGING WELLNESS CLINIC / KAREN BEASLEY ARCHITECTURE</t>
  </si>
  <si>
    <t>620 INDIANA AVE</t>
  </si>
  <si>
    <t>CODE IMPROVEMENTS TO EXISTING BUILDING FOR NEW WELLNESS CLINIC</t>
  </si>
  <si>
    <t>EVANS REAL ESTATE MANAGEMENT LLC / AREA ELECTRIC</t>
  </si>
  <si>
    <t>505 PARK ST</t>
  </si>
  <si>
    <t>NEW 200A, 120/240V SERVICE</t>
  </si>
  <si>
    <t>ST MARYS THEATER / BAUMER CONSTRUCTION</t>
  </si>
  <si>
    <t>EXTERIOR STAGE ADDITION</t>
  </si>
  <si>
    <t>ST MARYS SOLID WASTE STORAGE BUILDING / PREFERRED DESIGN</t>
  </si>
  <si>
    <t>1550 RIVER RD</t>
  </si>
  <si>
    <t>STORAGE BUILDING FOR DEPARTMENT EQUIPMENT &amp; TRUCKS</t>
  </si>
  <si>
    <t>T MOBILE / SPEELMAN ELECTRIC</t>
  </si>
  <si>
    <t>GENERATOR W/ CONCRETE PAD</t>
  </si>
  <si>
    <t>CITY OF WAPAKONETA ENGINEERING / BUSCHUR ELECTRIC</t>
  </si>
  <si>
    <t>903 DEFIANCE ST</t>
  </si>
  <si>
    <t>SERVICE UPGRADE</t>
  </si>
  <si>
    <t>HOBBY LOBBY / COR3 DESIGN LLC</t>
  </si>
  <si>
    <t>REMODEL EXISTING BUILDING INTO HOBBY LOBBY</t>
  </si>
  <si>
    <t>KOHLS SEPHORA</t>
  </si>
  <si>
    <t>REMODEL CENTER OF SALES FLOOR TO CREATE COSMETICS DEPARTMENT</t>
  </si>
  <si>
    <t>AUGLAIZE COUNTY COMMERCIAL BUILDING PERMITS
FEBRUARY,  2024</t>
  </si>
  <si>
    <t>VENTURE OUT RESORTS  DELMARVA POLE BUILDINGS</t>
  </si>
  <si>
    <t>POST FRAME BUILDING</t>
  </si>
  <si>
    <t>LOC PERFORMANCE / NORTHWESTERN OHIO SECURITY SYSTEMS</t>
  </si>
  <si>
    <t>1115 S WAYNE ST</t>
  </si>
  <si>
    <t>FIRE PANEL / ELEVATOR CONTROLS</t>
  </si>
  <si>
    <t>CLARK GAS STATION / ALLIANCE ENGINEERING</t>
  </si>
  <si>
    <t>803 APOLLO DR</t>
  </si>
  <si>
    <t>NEW DISCONNECT, CT CABINET, &amp; METER</t>
  </si>
  <si>
    <t>CITY OF WAPAKONETA FIRE DEPT / MOODY NOLAN</t>
  </si>
  <si>
    <t>103 WILLIPIE ST</t>
  </si>
  <si>
    <t>2-STORY BUILDING ADDITION</t>
  </si>
  <si>
    <t>NORTHWEST OHIO HOLDINGS LLC / MTI ENGINEERING</t>
  </si>
  <si>
    <t>102 W AUGLAIZE ST</t>
  </si>
  <si>
    <t>INTERIOR ALTERATION TO CONVERT EXISTING COFFEE SHOP TO SERVE AS BAKERY &amp; PATIO</t>
  </si>
  <si>
    <t>AUGLAIZE COUNTY COMMERCIAL BUILDING PERMITS
MARCH,  2024</t>
  </si>
  <si>
    <t>ST. HENRY TILE CO / CJ ENGINEERING</t>
  </si>
  <si>
    <t>21114 ST RT 197</t>
  </si>
  <si>
    <t>NEW BUILDING TO ENCLOSE AGGREGATE BINS &amp; EQUIPMENT</t>
  </si>
  <si>
    <t>HOT HEAD BURRITOS / BRICK STREET STUDIO</t>
  </si>
  <si>
    <t>1280 BELLEFONTAINE ST; STE. 1</t>
  </si>
  <si>
    <t>MODIFY EXISTING TENANT SPACE FOR CHAIN RESTAURANT BUILD-OUT</t>
  </si>
  <si>
    <t>AMSTERDAM CENTER AT CROWN / BAUMER CONSTRUCTION</t>
  </si>
  <si>
    <t>444 S WASHINGTON ST</t>
  </si>
  <si>
    <t>TEMP RETAIL STORE</t>
  </si>
  <si>
    <t>109 DEFIANCE ST</t>
  </si>
  <si>
    <t>DOLLAR GENERAL / GPD GROUP</t>
  </si>
  <si>
    <t>1435E SPRING ST</t>
  </si>
  <si>
    <t>NEW STORE</t>
  </si>
  <si>
    <t>EZ CAMPGROUNDS / BRUNS CONSULTING LLC</t>
  </si>
  <si>
    <t>14388 TOWNLINE RD</t>
  </si>
  <si>
    <t>LOC PERFORMANCE</t>
  </si>
  <si>
    <t>SPRINKLER ALTERATION IN PRESS PIT</t>
  </si>
  <si>
    <t>ST. JOSEPH FAITH CENTER / KAREN BEASLEY ARCHITECTURE</t>
  </si>
  <si>
    <t>101 PEARL ST</t>
  </si>
  <si>
    <t>INTERIOR RENOVATION &amp; NEW ELEVATOR ADDITION TO EXISTING FAITH CENTER</t>
  </si>
  <si>
    <t>ANTENNA COLOCATION</t>
  </si>
  <si>
    <t>69 OHIO ST; PLANT 2 OFFICE</t>
  </si>
  <si>
    <t>RENOVATION OF STORAGE SPACE INTO OFFICE</t>
  </si>
  <si>
    <t>45 CLEVELAND ST</t>
  </si>
  <si>
    <t>ADDITION TO STEEL FABRICATION SHOP</t>
  </si>
  <si>
    <t>GRAHAM PACKAGING</t>
  </si>
  <si>
    <t>307 W FIRST</t>
  </si>
  <si>
    <t>ADD SOLE CELLULAR DACT TO EXISTING FIRE ALARM SYSTEM</t>
  </si>
  <si>
    <t>ARROWHEAD LAKES RESORT / KAREN BEASLEY ARCHITECTURE</t>
  </si>
  <si>
    <t>CLUBHOUSE REPLACEMENT ON EXISTING FOUNDATION</t>
  </si>
  <si>
    <t>SPEEDWAY LANES / GARMANN MILLER</t>
  </si>
  <si>
    <t>455 N HERMAN ST</t>
  </si>
  <si>
    <t>ADDITION OF EXTERIOR PRE-FABRICATED COOLER</t>
  </si>
  <si>
    <t>AUGLAIZE COUTY CORRECTIONAL CENTER / LEVIN PORTER ASSOCIATES</t>
  </si>
  <si>
    <t>1051 DEARBAUGH AVE</t>
  </si>
  <si>
    <t>RENOVATION OF EXISTING CORRECTIONAL FACILITIES TO ALLOW FOR 3 NEW MH/DETOX HOUSING UNITS &amp; ASSOCIATED SPACES</t>
  </si>
  <si>
    <t>I3</t>
  </si>
  <si>
    <t>AUGLAIZE COUNTY COMMERCIAL BUILDING PERMITS
APRIL, 2024</t>
  </si>
  <si>
    <t>AMAZIN GRACE PET PLACE / EVANS HOME IMPROVEMENT</t>
  </si>
  <si>
    <t>NEW ELECTRIC / HVAC</t>
  </si>
  <si>
    <t>DOLLAR TREE / STONE RIVER</t>
  </si>
  <si>
    <t>1550 SATURN DRIVE</t>
  </si>
  <si>
    <t>AUGLAIZE COUNTY HIGHWAY DEPARTMENT / HARROD NAGEL ELECTRIC</t>
  </si>
  <si>
    <t>1014 BLACKHOOF ST</t>
  </si>
  <si>
    <t>REPLACE FUEL DISPENSERS</t>
  </si>
  <si>
    <t>HOBBY LOBBY / PONTIA ARCHITECTURE</t>
  </si>
  <si>
    <t>FUTURE STORE</t>
  </si>
  <si>
    <t>CA LAWTON FOUNDRY / SECURCOM</t>
  </si>
  <si>
    <t>255 N CLEVELAND ST</t>
  </si>
  <si>
    <t>FIRE ALARM PANEL REPLACEMENT</t>
  </si>
  <si>
    <t>WALMART / MS CONSULTANTS</t>
  </si>
  <si>
    <t>QUELLHORST STORAGE COMPANY / BRUNS CONSULTING LLC</t>
  </si>
  <si>
    <t>9649 ST RT 66</t>
  </si>
  <si>
    <t>WAPAKONETA MIDDLE SCHOOL / GARMANN MILLER</t>
  </si>
  <si>
    <t>NEW WALL FOR SEPARATE ENTRY</t>
  </si>
  <si>
    <t>AUGLAIZE COUNTY COMMERCIAL BUILDING PERMITS
MAY, 2024</t>
  </si>
  <si>
    <t>ALS WOODYS RENTAL LLC / SCHNIPPEL ELECTRIC</t>
  </si>
  <si>
    <t>9 N WOOD ST</t>
  </si>
  <si>
    <t>STORAGE BUILDING POWER</t>
  </si>
  <si>
    <t>CASEYS GENERAL STORE / CESO INC</t>
  </si>
  <si>
    <t>15041 WAPAK FISHER RD</t>
  </si>
  <si>
    <t>NEW STORE &amp; FUEL DISPENSING</t>
  </si>
  <si>
    <t>JACKSON TOWNSHIP TRUSTEES / BUSCHUR ELECTRIC</t>
  </si>
  <si>
    <t>INSTALL NEW METER &amp; SPLIT SERVICE TO SEPARATE METERS</t>
  </si>
  <si>
    <t>VILLAGE OF NEW BREMEN / PREFERRED DESIGN</t>
  </si>
  <si>
    <t>290 N JEFFERSON ST</t>
  </si>
  <si>
    <t>RENOVATE EXISTING RESTROOMS IN SHELTER HOUSE</t>
  </si>
  <si>
    <t>PREMIER HEALTH SOUTH YMCA RECREATION CENTER / GARMANN MILLER</t>
  </si>
  <si>
    <t>RECREATION CENTER ADDITION TO EAST SIDE OF EXISTING SOUTH YMCA BUILDING</t>
  </si>
  <si>
    <t>ATT / CITY SWITCH</t>
  </si>
  <si>
    <t>9 VINE ST</t>
  </si>
  <si>
    <t>COLLOCATION OF ANTENNAS ON CELL TOWER</t>
  </si>
  <si>
    <t>CITY OF ST MARYS MUNICIPAL BUILDING / IC SIGNS LLC</t>
  </si>
  <si>
    <t>101 SPRING ST</t>
  </si>
  <si>
    <t>INSTALL DIMENSIONAL LETTERS ON BUILDING</t>
  </si>
  <si>
    <t>KINNINGER PRODUCTION WELDING / BRUNS BUILDING &amp; DEVELOPMENT</t>
  </si>
  <si>
    <t>710 KUENZEL DR</t>
  </si>
  <si>
    <t>ST MARYS PRIMARY ELEMENTARY SCHOOL</t>
  </si>
  <si>
    <t>AUGLAIZE COUNTY COUNCIL ON AGING / RODNEY KIEFER CONSTRUCTION LLC</t>
  </si>
  <si>
    <t>POST FRAME STORAGE BUILDING</t>
  </si>
  <si>
    <t>EVANS HOME IMPROVEMENT / BRUNS CONSULTING LLC</t>
  </si>
  <si>
    <t>704 NORTH ST</t>
  </si>
  <si>
    <t>KNOCH PHOTOGRAPHY / LIPPINCOTT PLUMBING &amp; HEATING</t>
  </si>
  <si>
    <t>30 W AUGLAIZE ST</t>
  </si>
  <si>
    <t>HVAC &amp; DUCT WORK</t>
  </si>
  <si>
    <t>AUGLAIZE COUNTY COMMERCIAL BUILDING PERMITS
JUNE, 2024</t>
  </si>
  <si>
    <t>LOC PERFORMANCE / A1 SPRINKLER</t>
  </si>
  <si>
    <t>REPLACEMENT OF CONTROL PANEL</t>
  </si>
  <si>
    <t>WAPAK STORAGE LLC / M &amp; K ENGINEERING</t>
  </si>
  <si>
    <t>110 WAPAK ST; BUILDING 1</t>
  </si>
  <si>
    <t>110 WAPAK ST; BUILDING 2</t>
  </si>
  <si>
    <t>STARBUCKS / PRESTIGE SIGNS</t>
  </si>
  <si>
    <t>MINSTER MACHINE COMPANY / BAUMER CONSTRUCTION</t>
  </si>
  <si>
    <t>240 WEST 5TH STREET</t>
  </si>
  <si>
    <t>CAPTAINS D'S / KOORSEN FIRE &amp; SECURITY</t>
  </si>
  <si>
    <t>1315 BELLEFONTAINE ST</t>
  </si>
  <si>
    <t>MINSTER SCHOOLS MEMORIAL FIELD / GARMANN MILLER</t>
  </si>
  <si>
    <t>100 E 7TH ST</t>
  </si>
  <si>
    <t>FIELD IMPROVEMENTS - BLEACHERS/IU PRESSBOX; TICKET BOOTH</t>
  </si>
  <si>
    <t>CROWN EQUIPMENT CORP / CROWN</t>
  </si>
  <si>
    <t>125 S HERMAN ST</t>
  </si>
  <si>
    <t>NEW PARKING LOT EXPANSION - PARKING LOT LIGHTING 10 &amp; 11</t>
  </si>
  <si>
    <t>TILLMAN INFRASTRUCTURE LLC / BUELL CONSULTING</t>
  </si>
  <si>
    <t>3601 EAST SHELBY RD</t>
  </si>
  <si>
    <t>NEW TOWER</t>
  </si>
  <si>
    <t>PRATT RECYLING INC / JOHNSON CONTROLS</t>
  </si>
  <si>
    <t>351 INDUSTRIAL DR</t>
  </si>
  <si>
    <t>NEW FIRE SPRINKLER PROTECTION IN EXISTING CONVEYOR PIT</t>
  </si>
  <si>
    <t>HOT HEAD BURRITOS / WILFAB</t>
  </si>
  <si>
    <t>1280 BELLEFONTAINE ST; STE 1</t>
  </si>
  <si>
    <t>CHANNEL LETTERS ON NEW BUILDING</t>
  </si>
  <si>
    <t>AT&amp;T / FULLERTON ENGINEERING</t>
  </si>
  <si>
    <t>4091 QUELLHORST RD</t>
  </si>
  <si>
    <t>ANTENNA EQUIPMENT UPGRADE</t>
  </si>
  <si>
    <t>WEALTHPOINT PROPERTIES / REVIVAL DESIGN STUDIO</t>
  </si>
  <si>
    <t>52 N MAIN ST</t>
  </si>
  <si>
    <t>AUGLAIZE COUNTY COMMERCIAL BUILDING PERMITS
JULY, 2024</t>
  </si>
  <si>
    <t>AT&amp;T / TSC CONSTRUCTION LLC</t>
  </si>
  <si>
    <t>ANTENNA RENOVATIONS</t>
  </si>
  <si>
    <t>REMEDIES SMOKE SHOP</t>
  </si>
  <si>
    <t>POWER TO SIGN</t>
  </si>
  <si>
    <t>MEYER DENTAL ASSOCIATES</t>
  </si>
  <si>
    <t>809 REDSKIN TR</t>
  </si>
  <si>
    <t>WOOD FRAMED ADDITION W/ BASEMENT</t>
  </si>
  <si>
    <t>LUCKY 7 EVENT BARN / ALLIANCE ENGINEERING</t>
  </si>
  <si>
    <t>15561 MAIN ST</t>
  </si>
  <si>
    <t>ADDITION &amp; ALTERATION OF EXISTING BARN TO CONVERT TO EVENT BARN</t>
  </si>
  <si>
    <t>AT&amp;T / PYRAMID NETWORK SERVICES</t>
  </si>
  <si>
    <t>14378 ST MARYS RIVER RD</t>
  </si>
  <si>
    <t>TOWER MODIFICATIONS</t>
  </si>
  <si>
    <t>TSC / CHALLENGE ELECTRIC</t>
  </si>
  <si>
    <t>(FRONT OF) 20749 TOWNLINE LIMA RD</t>
  </si>
  <si>
    <t>ELECTRICAL SERVICE</t>
  </si>
  <si>
    <t>HOBBY LOBBY / VANTAGE SIGNS</t>
  </si>
  <si>
    <t>WALL SIGNS</t>
  </si>
  <si>
    <t>WHALING KNIFE / FRANK RAZINGER</t>
  </si>
  <si>
    <t>11 WILLIPIE ST</t>
  </si>
  <si>
    <t>ALTERATION BUILD-OUT</t>
  </si>
  <si>
    <t>AUGLAIZE COUNTY COMMERCIAL BUILDING PERMITS
AUGUST, 2024</t>
  </si>
  <si>
    <t>HARMON PARK</t>
  </si>
  <si>
    <t>399 HARRISON ST</t>
  </si>
  <si>
    <t>NEW DISABILITIES PLAYGROUND EQUIPMENT</t>
  </si>
  <si>
    <t>WAPAKONETA FORD / PHOENIX SIGNS</t>
  </si>
  <si>
    <t>613 NORTH DIXIE HIGHWAY</t>
  </si>
  <si>
    <t>PRATT RECYCLING INC</t>
  </si>
  <si>
    <t>253 INDUSTRIAL DR</t>
  </si>
  <si>
    <t>METAL CARPORT STRUCTURE &amp; AWNING</t>
  </si>
  <si>
    <t>PARK SHELTER HOUSE / GARMANN MILLER</t>
  </si>
  <si>
    <t>155 PARIS ST</t>
  </si>
  <si>
    <t>OUTDOOR PAVILION STRUCTURE WITH RESTROOMS</t>
  </si>
  <si>
    <t>A5</t>
  </si>
  <si>
    <t>NEW BREMEN LIBRARY / AREA ELECTRIC</t>
  </si>
  <si>
    <t>45 WASHINGTON ST</t>
  </si>
  <si>
    <t>ADD/MOVE MULTIPLE RECEPTACLES &amp; CIRCUITS</t>
  </si>
  <si>
    <t>VERIZON / CROWN CASTLE</t>
  </si>
  <si>
    <t>BACKUP GENERATOR</t>
  </si>
  <si>
    <t>ST MARYS FOUNDRY INC / BAUMER CONSTRUCTION</t>
  </si>
  <si>
    <t>409 E SOUTH ST</t>
  </si>
  <si>
    <t>BUILDING FOR FINISHING METAL CASTINGS</t>
  </si>
  <si>
    <t>CAPITAL TELECOM-AT&amp;T / PRICKEL ELECTRIC</t>
  </si>
  <si>
    <t>15110 ST RT 65</t>
  </si>
  <si>
    <t>ANTENNA CHANGE</t>
  </si>
  <si>
    <t>GROCERY OUTLET / PONTIA ARCHITECTURE</t>
  </si>
  <si>
    <t>1292 INDIANA AVE</t>
  </si>
  <si>
    <t>LANDLORD'S WORK FOR FUTURE GROCERY OUTLET TENANT</t>
  </si>
  <si>
    <t>AUGLAIZE COUNTY COMMERCIAL BUILDING PERMITS
SEPTEMBER, 2024</t>
  </si>
  <si>
    <t>ROBINSON OUTDOOR DIGITAL BILLBOARD</t>
  </si>
  <si>
    <t>1301 BELLEFONTAINE ST</t>
  </si>
  <si>
    <t>STEEL DIGITAL BILLBOARD</t>
  </si>
  <si>
    <t>WISHING WELL CLINIC &amp; SPA / TECHNICAL ROOFING OF ST HENRY</t>
  </si>
  <si>
    <t>153 E SPRING ST</t>
  </si>
  <si>
    <t>WAPAK MARATHON / ARCHER SIGNS</t>
  </si>
  <si>
    <t>1003 DEFIANCE ST</t>
  </si>
  <si>
    <t>ILLUMINATED CANOPY &amp; SIGNS</t>
  </si>
  <si>
    <t>LIVING HOPE ASSEMBLY OF GOD / TECHNICON DESIGN GROUP</t>
  </si>
  <si>
    <t>1130 INDIANA AVE</t>
  </si>
  <si>
    <t>WAPAK STORAGE LLC</t>
  </si>
  <si>
    <t>110 WAPAK ST; BLDG 25</t>
  </si>
  <si>
    <t>NEW LIFE SCIENTIFIC INC</t>
  </si>
  <si>
    <t>300 DUPLER AVE</t>
  </si>
  <si>
    <t>PRE-ENGINEERED METAL BUILDING WAREHOUSE</t>
  </si>
  <si>
    <t>AUGLAIZE COUNTY COMMERCIAL BUILDING PERMITS
OCTOBER, 2024</t>
  </si>
  <si>
    <t>WAPAKONETA VERIZON</t>
  </si>
  <si>
    <t>REMOVE &amp; REPLACE ANTENNAS &amp; RRHS</t>
  </si>
  <si>
    <t>PETERSON CONSTRUCTION CO</t>
  </si>
  <si>
    <t>18817 SR 501</t>
  </si>
  <si>
    <t>GA WINTZER &amp; SON CO / SCHNIPPEL CONSTRUCTION</t>
  </si>
  <si>
    <t>PEMB ADDITION TO EXISTING PEMB BUILDING</t>
  </si>
  <si>
    <t>CITY OF WAPAKONETA / ENCOMPASS ENGINEERS &amp; ARCHITECTS</t>
  </si>
  <si>
    <t>251 INDUSTRIAL DR</t>
  </si>
  <si>
    <t>ELECTRICAL STORAGE BUILDING ADDITION</t>
  </si>
  <si>
    <t>CASA LUPITA / SECURCOM</t>
  </si>
  <si>
    <t>448 WASHINGTON S</t>
  </si>
  <si>
    <t>OHIO LUMBER &amp; BLOCK</t>
  </si>
  <si>
    <t>1400 LUNAR DR</t>
  </si>
  <si>
    <t>04625 ST RT 66</t>
  </si>
  <si>
    <t>REMOVE EQUIPMENT &amp; INSTALL NEW</t>
  </si>
  <si>
    <t>GROCERY OUTLET</t>
  </si>
  <si>
    <t>TENANT IMPROVEMENT IN EXISTING CENTER</t>
  </si>
  <si>
    <t>CROWN EQUIPMENT / LWC INC</t>
  </si>
  <si>
    <t>102 S WASHINGTON ST</t>
  </si>
  <si>
    <t>ADDITION - 2STORY CROWN LEGAL DEPARTMENT EXPANSION</t>
  </si>
  <si>
    <t>AT&amp;T / BELTEL LLC</t>
  </si>
  <si>
    <t>CHANGE ANTENNAS &amp; RADIOS ON TOWER</t>
  </si>
  <si>
    <t>THE GOODS / PERMIT.COM</t>
  </si>
  <si>
    <t>INTERIOR TENANT BUILD OUT OF NEW RETAIL ESTABLISHMENT</t>
  </si>
  <si>
    <t>14506 SR 196</t>
  </si>
  <si>
    <t>CELL TOWER UPGRADES</t>
  </si>
  <si>
    <t>COW STORAGE</t>
  </si>
  <si>
    <t>208 E HARRISON ST</t>
  </si>
  <si>
    <t>AUGLAIZE COUNTY COMMERCIAL BUILDING PERMITS
NOVEMBER, 2024</t>
  </si>
  <si>
    <t>I-75 FLAG PROJECT / FLAGS OF FREEDOM</t>
  </si>
  <si>
    <t>PLACING A 20'X30' US FLAG ATOP AN 80' FLAGPOLE ON EAST SIDE OF EXIT 111</t>
  </si>
  <si>
    <t>ROOTS PUB / C &amp; C MECHANICAL</t>
  </si>
  <si>
    <t>223 SPRING ST</t>
  </si>
  <si>
    <t>HOOD &amp; HOOD SUPPRESSION SYSTEM</t>
  </si>
  <si>
    <t>RTK RENTALS LTD / FRANK RAZINGER</t>
  </si>
  <si>
    <t>48 AUGLAIZE ST</t>
  </si>
  <si>
    <t>INTERIOR ALTERATION / BUILD OUT</t>
  </si>
  <si>
    <t>ROBINSON OUTDOOR LLC</t>
  </si>
  <si>
    <t>CITY OF ST MARYS</t>
  </si>
  <si>
    <t>12712 AQUEDUCT RD</t>
  </si>
  <si>
    <t>CANAL WETLANDS PUMP HOUSE ELECTRIC</t>
  </si>
  <si>
    <t>DIECO INC / BAUMER CONSTRUCTION</t>
  </si>
  <si>
    <t>BUCKEYE DR</t>
  </si>
  <si>
    <t>WAREHOUSE FOR FABRICATION &amp; STORAGE W/ ACCESSORY OFFICE SPACE</t>
  </si>
  <si>
    <t>AUGLAIZE COUNTY COMMERCIAL BUILDING PERMITS
DECEMBER, 2024</t>
  </si>
  <si>
    <t>MINSTER POLICE DEPARTMENT</t>
  </si>
  <si>
    <t>NEW FA DEVICES</t>
  </si>
  <si>
    <t>POLISHED SUPPLY CO</t>
  </si>
  <si>
    <t>3 WILLIPIE ST</t>
  </si>
  <si>
    <t>AWNINGS</t>
  </si>
  <si>
    <t>CENTER POINT ENERGY / GEBHART ELECTRIC</t>
  </si>
  <si>
    <t>4372 LOCK TWO RD</t>
  </si>
  <si>
    <t>SERVICE POLE FOR UNDERGROUND GAS LINE CORROSION PREVENTION EQUIPMENT</t>
  </si>
  <si>
    <t>AMSTERDAM RD NS</t>
  </si>
  <si>
    <t>VERIZON / NORTHSTAR TOWERS</t>
  </si>
  <si>
    <t>1682 GREENVILLE RD</t>
  </si>
  <si>
    <t>NEW TELECOMMUNICATIONS TOWER WITH GROUND EQUIPMENT</t>
  </si>
  <si>
    <t>TOKYO 212 HIBACHI &amp; SUSHI EXPRESS</t>
  </si>
  <si>
    <t>205 1/2 DEFIANCE ST</t>
  </si>
  <si>
    <t>HOOD / HOOD SUPPRESSION &amp; OCCUPANCY</t>
  </si>
  <si>
    <t>DDJN INVESTMENTS / BRUNS CONSULTING LLC</t>
  </si>
  <si>
    <t>REPAIR TORNADO DAMAGE</t>
  </si>
  <si>
    <t>PURPOSE ENERGY / BAUMER CONSTRUCTION</t>
  </si>
  <si>
    <t>80 COLUMBIA DR</t>
  </si>
  <si>
    <t>NEW WASTEWATER TREATMENT PLAN</t>
  </si>
  <si>
    <t>RED ROOF INN / SIGN SERVICE PRO</t>
  </si>
  <si>
    <t>NEW MONUMENT SIGN</t>
  </si>
  <si>
    <t>GRILL FIRE ALARM INTERFACE</t>
  </si>
  <si>
    <t>AUGLAIZE COUNTY COMMERCIAL BUILDING PERMITS
JANUARY, 2025</t>
  </si>
  <si>
    <t>HOMETOWN RESTAURANT / CARL HUBER</t>
  </si>
  <si>
    <t>INSTALL NEW EXTERIOR DOOR TO EXISTING PATIO</t>
  </si>
  <si>
    <t>GRAHAM PACKAGING / BUSCHUR ELECTRIC INC</t>
  </si>
  <si>
    <t>255 SOUTHGATE</t>
  </si>
  <si>
    <t>FIRE PUMP UPGRADE</t>
  </si>
  <si>
    <t>CNI SIGN</t>
  </si>
  <si>
    <t>1720 WILLIPIE ST</t>
  </si>
  <si>
    <t>SIGN INSTALLATION</t>
  </si>
  <si>
    <t>PYLON SIGN</t>
  </si>
  <si>
    <t>LOCK TWO STORAGE &amp; RENTALS LLC / SBA</t>
  </si>
  <si>
    <t>CONCRETE PAD W/ CANOPY, ICE BRIDGE, ANTENNAS, RRHS, &amp; MODULAR EQUIPMENT</t>
  </si>
  <si>
    <t>CROWN EQUIPMENT CORPORATION</t>
  </si>
  <si>
    <t>233 W PLUM ST; PLANT 11</t>
  </si>
  <si>
    <t>OFFICE ALTERATION IN SHELL BUILDING PLANT 11</t>
  </si>
  <si>
    <t>FOUR SEASONS PARK / BAUMER CONSTRUCTION</t>
  </si>
  <si>
    <t>360 W 7TH ST</t>
  </si>
  <si>
    <t>WELL GENERATOR BUILDING</t>
  </si>
  <si>
    <t>KROGER</t>
  </si>
  <si>
    <t>475 FORTMAN DRIVE</t>
  </si>
  <si>
    <t>INTERIOR REMODEL EXPANDING GROCERY PICKUP INTO SALES AREA; NEW RTU UNIT</t>
  </si>
  <si>
    <t>CROWN EQUIPMENT / DALMATIAN FIRE</t>
  </si>
  <si>
    <t>424 W MONROE ST; PLANT 4</t>
  </si>
  <si>
    <t>NEW RACKING &amp; SPRINKLER PROTECTION</t>
  </si>
  <si>
    <t>MIDWEST ELASTOMERS INC / ARCHITECTURE BY DESIGN</t>
  </si>
  <si>
    <t>ALTERATION TO FIRE ALARM SYSTEM</t>
  </si>
  <si>
    <t>WAPAKONETA HIGH SCHOOL / EVANS ENERGY LLC</t>
  </si>
  <si>
    <t>REPLACE (2) ROOFTOP AIR HANDLERS</t>
  </si>
  <si>
    <t>KROGER A910 PICKUP / ELEVAR DESIGN GROUP</t>
  </si>
  <si>
    <t>INTERIOR EXPANSION OF GROCERY PICKUP AREA</t>
  </si>
  <si>
    <t>AUGLAIZE COUNTY COMMERCIAL BUILDING PERMITS
FEBRUARY,  2025</t>
  </si>
  <si>
    <t>HOLY REDEEMER CATHOLIC CHURCH / FERGUSON CONSTRUCTION</t>
  </si>
  <si>
    <t>RENOVATION OF VESTIBULE INTO NEW ADA ADULT CHANGING ROOM</t>
  </si>
  <si>
    <t>DANNON YOGURT / BAUMER CONSTRUCTION</t>
  </si>
  <si>
    <t>ADDITION TO RAW MILK</t>
  </si>
  <si>
    <t>OTTERBEIN CCRC CRIDERSVILLE / KOORSEN FIRE &amp; SECURITY</t>
  </si>
  <si>
    <t>WET CHEMICAL FIRE SUPPRESSION SYSTEM TO PRE-PIPED HOOD</t>
  </si>
  <si>
    <t>RK HYDRO-VAC / AREA ELECTRIC</t>
  </si>
  <si>
    <t>322 WYNDHAM WY</t>
  </si>
  <si>
    <t>GAS LINE TEST</t>
  </si>
  <si>
    <t>301 OHIO ST</t>
  </si>
  <si>
    <t>REPLACE EXISTING BUCKET ELEVATORS FOR GRAIN STORAGE</t>
  </si>
  <si>
    <t>B &amp; D STORAGE / KOENIG CONCRETE &amp; CONSTRUCTION LLC</t>
  </si>
  <si>
    <t>NEW SELF STORAGE BUILDING</t>
  </si>
  <si>
    <t>AUGLAIZE COUNTY COMMERCIAL BUILDING PERMITS
MARCH,  2025</t>
  </si>
  <si>
    <t>STOOPS / SIGNS OHIO</t>
  </si>
  <si>
    <t>1770 WAPAK FISHER RD</t>
  </si>
  <si>
    <t>MOVE EXISTING SIGN/POLE TO NEW LOCATION; INSTALL NEW SIGN/POLE</t>
  </si>
  <si>
    <t>CVS / PRECISE BUILDING CONTRACTORS INC</t>
  </si>
  <si>
    <t>1101 BELLEFONTAINE ST</t>
  </si>
  <si>
    <t>CVS REPAIR</t>
  </si>
  <si>
    <t>EQUIPMENT &amp; TANK SUPPORT STRUCTURE FOR NEW BATCHING ADDITION</t>
  </si>
  <si>
    <t>KALMBACH FEEDS / CLOUSE CONSTRUCTION</t>
  </si>
  <si>
    <t>435 S HERMAN ST</t>
  </si>
  <si>
    <t>"L" SHAPED WAREHOUSE ADDITION</t>
  </si>
  <si>
    <t>911 BARBER WERNER RD</t>
  </si>
  <si>
    <t>NEW WIRELESS COMMUNICATIONS TOWER</t>
  </si>
  <si>
    <t>AUGLAIZE COUNTY COMMISSIONERS</t>
  </si>
  <si>
    <t>209 BLACKHOOF ST</t>
  </si>
  <si>
    <t>ADD DOOR IN OFFICE AREA TO ACCESS SPACE FOR STORAGE</t>
  </si>
  <si>
    <t>TOKYO 21 / IC SIGNS LLC</t>
  </si>
  <si>
    <t>207 DEFIANCE ST</t>
  </si>
  <si>
    <t>NEW SIGNAGE</t>
  </si>
  <si>
    <t>SPROUTING POSITIVITY LLC / MIKE YORK ELECTRIC</t>
  </si>
  <si>
    <t>420 S WASHINGTON ST</t>
  </si>
  <si>
    <t>VANCREST OF ST MARYS NURSING HOME / BRUNS CONSULTING LLC</t>
  </si>
  <si>
    <t>NURSING HOME ADDITION</t>
  </si>
  <si>
    <t>UPGRADE FIRE ALARM SYSTEM TO VOICE</t>
  </si>
  <si>
    <t>AUGLAIZE COUNTY COMMERCIAL BUILDING PERMITS
APRIL, 2025</t>
  </si>
  <si>
    <t>WENDY'S / WALLIN GOMEZ ARCHITECTS</t>
  </si>
  <si>
    <t>NEIL &amp; LORI MCELROY</t>
  </si>
  <si>
    <t>120 MAIN ST</t>
  </si>
  <si>
    <t>STUDIO A / JERRY SCHNIPPEL</t>
  </si>
  <si>
    <t>61 LOGAN ST</t>
  </si>
  <si>
    <t>CO-LOCATION PROJECT</t>
  </si>
  <si>
    <t>JAMES &amp; CORINNE METZGER / CJ ENGINEERING</t>
  </si>
  <si>
    <t>23412 IDLE RD</t>
  </si>
  <si>
    <t>FAMILY LIFE CENTER OF AUGLAIZE CO / KOESTER ELECTRIC</t>
  </si>
  <si>
    <t>1302 DEFIANCE ST</t>
  </si>
  <si>
    <t>PARTITION WALLS TO INCLUDE (2) OFFICES &amp; (2) STORAGE ROOMS</t>
  </si>
  <si>
    <t>GLACIER ESTATES / JOHN GRIER</t>
  </si>
  <si>
    <t>11675 WAPAK FRYBURG RD</t>
  </si>
  <si>
    <t>REBUILD EXISTING PUMP HOUSE &amp; POOL BATHROOM BUILDING</t>
  </si>
  <si>
    <t>ADDITION OF (1) FIRE ALARM PULL STATION</t>
  </si>
  <si>
    <t>WOLF HEMMELGARN INTERIOR DESIGN / WEIGANDT DEVELOPMENT LTD</t>
  </si>
  <si>
    <t>87 N MAIN ST</t>
  </si>
  <si>
    <t>INTERIOR ALTERATIONS FOR (2) OFFICE SPACES</t>
  </si>
  <si>
    <t>PIZZA SHOP / FRANK RAZINGER</t>
  </si>
  <si>
    <t>819 DEFIANCE ST</t>
  </si>
  <si>
    <t>TYPE II HOOD</t>
  </si>
  <si>
    <t>LOCK-OUT INC</t>
  </si>
  <si>
    <t>153 S PARK DR</t>
  </si>
  <si>
    <t>SELF STORAGE BUILDING</t>
  </si>
  <si>
    <t>COMMUNICARE GRANDE LAKE HEALTHCARE / KZF DESIGN</t>
  </si>
  <si>
    <t>RENOVATE EXISTING SHOWER ROOMS</t>
  </si>
  <si>
    <t>JOINT TOWNSHIP DISTRICT MEMORIAL HOSPITAL / HA DORSTEN INC</t>
  </si>
  <si>
    <t>RENOVATE EXISTING OUTPATIENT CENTER</t>
  </si>
  <si>
    <t>AUGLAIZE COUNTY COMMERCIAL BUILDING PERMITS
MAY, 2025</t>
  </si>
  <si>
    <t>CROWN EQUIPMENT / GARBER CONNECT ELECTRIC</t>
  </si>
  <si>
    <t>624 W MONROE ST</t>
  </si>
  <si>
    <t>SITE CONSULTATION</t>
  </si>
  <si>
    <t>LOWES / MID-SOUTH SUBCONTRACTORS</t>
  </si>
  <si>
    <t>1340 BELLEFONTAINE ST</t>
  </si>
  <si>
    <t>COMMERCIAL ROOF</t>
  </si>
  <si>
    <t>STORE REMODEL</t>
  </si>
  <si>
    <t>IMAGE MACHINE / BAUMER CONSTRUCTION</t>
  </si>
  <si>
    <t>60 COLUMBIA DR</t>
  </si>
  <si>
    <t>NEW FABRICATION &amp; STORAGE SHOP FOR TOOLING OF METAL PARTS</t>
  </si>
  <si>
    <t>WALMART</t>
  </si>
  <si>
    <t>INTERIOR &amp; EXTERIOR DOOR REPLACEMENTS</t>
  </si>
  <si>
    <t>FRIENDLY TAVERN</t>
  </si>
  <si>
    <t>115 S MAIN ST</t>
  </si>
  <si>
    <t>AWNING</t>
  </si>
  <si>
    <t>DAIRY QUEEN GRILL &amp; CHILL / WILKERSON ARCHITECTS</t>
  </si>
  <si>
    <t>430 FORTMAN DR</t>
  </si>
  <si>
    <t>NEW DAIRY QUEEN W/ TRASH ENCLOSURE</t>
  </si>
  <si>
    <t>CONVERT BREAKROOM TO YOGURT PRODUCTION</t>
  </si>
  <si>
    <t>BUCKLAND SCHOOL HOMEROOM APARTMENTS / BAUMER CONSTRUCTION</t>
  </si>
  <si>
    <t>306 N MAIN ST</t>
  </si>
  <si>
    <t>BUCKLAND</t>
  </si>
  <si>
    <t>ALTERATIONS AND CHANGE OF USE</t>
  </si>
  <si>
    <t>NIDEC / SECURCOM</t>
  </si>
  <si>
    <t>115 N OHIO ST</t>
  </si>
  <si>
    <t>HVLS FAN INTERFACE TO FIRE ALARM SYSTEM</t>
  </si>
  <si>
    <t>AUGLAIZE COUNTY COMMERCIAL BUILDING PERMITS
JUNE, 2025</t>
  </si>
  <si>
    <t>ADDITION - WATER TREATMENT PROCESS</t>
  </si>
  <si>
    <t>MUROTECH POWER / ROCKNOLL ENERGY SYSTEMS</t>
  </si>
  <si>
    <t>550 MCKINLEY RD</t>
  </si>
  <si>
    <t>ROOFTOP SOLAR SYSTEM</t>
  </si>
  <si>
    <t>KARD WELDING INC / WEIGANDT DEVELOPMENT LTD</t>
  </si>
  <si>
    <t>ADDITION - STEEL BUILDING</t>
  </si>
  <si>
    <t>NIDEC MINSTER / SECURCOM</t>
  </si>
  <si>
    <t>FIRE ALARM SYSTEM ADDITION</t>
  </si>
  <si>
    <t>REFINE INVESTMENTS / BAUMER CONSTRUCTION</t>
  </si>
  <si>
    <t>19 S MAIN ST</t>
  </si>
  <si>
    <t>RENOVATION OF EXISTING BUILDING FOR NEW OFFICE SPACE &amp; WORKSHOP</t>
  </si>
  <si>
    <t>PRATT PAPER / SIEMENS</t>
  </si>
  <si>
    <t>602 LEON PRATT DR; VACUUM PUMP BUILDING</t>
  </si>
  <si>
    <t>SPRINKLER HEAD ADDITION</t>
  </si>
  <si>
    <t>NEW BREMEN HIGH SCHOOL / GARMANN MILLER</t>
  </si>
  <si>
    <t>RENOVATIONS TO EXISTING HIGH SCHOOL OFFICE &amp; CONCESSION</t>
  </si>
  <si>
    <t>AURA ALIGH / FASTSIGNS LIMA</t>
  </si>
  <si>
    <t>ACRYLIC WALL MOUNTED SIGN</t>
  </si>
  <si>
    <t>LITTLE PRAIRIE LEARNING CENTER / BRUNS CONSULTING LLC</t>
  </si>
  <si>
    <t>502 N WESTMINSTER ST</t>
  </si>
  <si>
    <t>RENOVATE EXISTING RESIDENCE INTO A DAYCARE</t>
  </si>
  <si>
    <t>KROGER / ATLANTIC SIGN COMPANY</t>
  </si>
  <si>
    <t>23020 THRUSH RD</t>
  </si>
  <si>
    <t>REMOVE &amp; REPLACE DISN ANTENNA</t>
  </si>
  <si>
    <t>CHERRY LEAF SOLUTIONS LLC / BORKHOLDER BUILDING &amp; SUPPLY</t>
  </si>
  <si>
    <t>DANNON CO INC / GARMANN MILLER</t>
  </si>
  <si>
    <t>RENOVATION OF EXISTING OFFICE SPACE INTO BREAKROOM &amp; RESTROOMS</t>
  </si>
  <si>
    <t>AUGLAIZE COUNTY COMMERCIAL BUILDING PERMITS
JULY, 2025</t>
  </si>
  <si>
    <t>EAST SIDE BAIT &amp; TACKLE</t>
  </si>
  <si>
    <t>934 HAGER ST</t>
  </si>
  <si>
    <t>DEAN KLOSTERMAN / SEAN BARNETT</t>
  </si>
  <si>
    <t>1779 CR 33A</t>
  </si>
  <si>
    <t>NEW SERVICE TO BARN</t>
  </si>
  <si>
    <t>NATIONAL AUTO &amp; TRUCK SALVAGE / CJ ENGINEERING</t>
  </si>
  <si>
    <t>17349 NATIONAL RD</t>
  </si>
  <si>
    <t>VALLEY VIEW APARTMENTS / GREAT IMPRESSIONS SIGNS &amp; DESIGNS INC</t>
  </si>
  <si>
    <t>1105 MIDDLE ST</t>
  </si>
  <si>
    <t>WEIGANDT LAND CO LTD / MATTHEW FISHER</t>
  </si>
  <si>
    <t>8 ENTERPRISE PARKWAY; LOT 2B; BLDG 2</t>
  </si>
  <si>
    <t>STORAGE BUILDING #2</t>
  </si>
  <si>
    <t>1502 EXECUTIVE DR</t>
  </si>
  <si>
    <t>ADDITION OF CELLULAR DIALER FOR FIRE ALARM</t>
  </si>
  <si>
    <t>INDUSTRIAL MAINTENANCE TEAM (IMT) / BRUNS BUILDING &amp; DEVELOPMENT</t>
  </si>
  <si>
    <t>OFFICE &amp; MANUFACTURING BUILDING</t>
  </si>
  <si>
    <t>OUR CREATIVE MARKETPLACE</t>
  </si>
  <si>
    <t>1208 LUNAR DR</t>
  </si>
  <si>
    <t>UPDATE OUTLETS &amp; DOORS</t>
  </si>
  <si>
    <t>VERIZON WIRELESS / SMART LINK GROUP</t>
  </si>
  <si>
    <t>ADD ANTENNAS TO EXISTING TOWER</t>
  </si>
  <si>
    <t>650 COMMERCE DR</t>
  </si>
  <si>
    <t>AUGLAIZE COUNTY COMMERCIAL BUILDING PERMITS
AUGUST, 2025</t>
  </si>
  <si>
    <t>KONETA RUBBER CO / HARROD NAGEL ELECTRIC</t>
  </si>
  <si>
    <t>410 PARK</t>
  </si>
  <si>
    <t>SERVICE RECONNECT</t>
  </si>
  <si>
    <t>GLACIER HILLS RV PARK</t>
  </si>
  <si>
    <t>11675 WAPAK FREYBURG RD</t>
  </si>
  <si>
    <t>NEW BATH HOUSE</t>
  </si>
  <si>
    <t>CITY OF WAPAKONETA / LYSAUGHT &amp; ASSOCIATES</t>
  </si>
  <si>
    <t>700 S WAGNER ST</t>
  </si>
  <si>
    <t>CROWN EQUIPMENT / RDA GROUP ARCHITECTS</t>
  </si>
  <si>
    <t>620 W MONROE ST; PLANT VI</t>
  </si>
  <si>
    <t>PHASE I - ADDITION TO EXISTING OFFICE BUILDING</t>
  </si>
  <si>
    <t>G. A. WINTZER &amp; SON CO / RETHMAN DESIGN</t>
  </si>
  <si>
    <t>ADD WALL &amp; DUST CEILING TO ADD A PLANT MAINTENANCE AREA IN AN EXISTING BUILDING</t>
  </si>
  <si>
    <t>APOLLO 11 / PRICKEL ELECTRIC</t>
  </si>
  <si>
    <t>CROWN CONTROL INC</t>
  </si>
  <si>
    <t>07476 CO RD 66A</t>
  </si>
  <si>
    <t>NEW STORAGE BUILDING FOR LIFT TRUCKS</t>
  </si>
  <si>
    <t>AUGLAIZE COUNTY COMMERCIAL BUILDING PERMITS
SEPTEMBER, 2025</t>
  </si>
  <si>
    <t>STORAGE AREA / BUILDING</t>
  </si>
  <si>
    <t>203 E HARRISON ST; WELL D</t>
  </si>
  <si>
    <t>WELL D - FLOW AUGMENTATION WELL</t>
  </si>
  <si>
    <t>CROWN EQUIPMENT CORPORATION / FREYTAG</t>
  </si>
  <si>
    <t>506 E MONROE ST</t>
  </si>
  <si>
    <t>ART MUSEUM</t>
  </si>
  <si>
    <t>HOLY REDEEMER CATHOLIC CHURCH / BRUNS CONSULTING</t>
  </si>
  <si>
    <t>110 E HARRISON ST; WELL E</t>
  </si>
  <si>
    <t>WELL E - FLOW AUGMENTATION WELL</t>
  </si>
  <si>
    <t>MODERN PLANTSMAN / HOUSTON ELECTRIC</t>
  </si>
  <si>
    <t>117 AUGLAIZE ST</t>
  </si>
  <si>
    <t>REPLACE METER / DISCONNECT / PANEL</t>
  </si>
  <si>
    <t>KAUP PHARMACY / BAUMER CONSTRUCTION</t>
  </si>
  <si>
    <t>257 E FOURTH ST</t>
  </si>
  <si>
    <t>DEMOLITION OF BANK, LIQUOR, &amp; CUSTOMER SERVICE / INSTALL NEW PHARMACY</t>
  </si>
  <si>
    <t>5733 N CORPORATION RD</t>
  </si>
  <si>
    <t>GUYED COMMUNICATION TOWER</t>
  </si>
  <si>
    <t>THE DANNON CO / MIKE HOFFMAN</t>
  </si>
  <si>
    <t>WWTP ADDITIONS - SLUDGE BUILDING</t>
  </si>
  <si>
    <t>DDJN INVESTMENTS / A1 SPRINKLER</t>
  </si>
  <si>
    <t>1400 LUNAR DRIVE</t>
  </si>
  <si>
    <t>REPLACE ALARM PANEL &amp; ADD NEW DEVICES</t>
  </si>
  <si>
    <t>MPS FEED / YOUNGLOVE LLC</t>
  </si>
  <si>
    <t>1001 MCKINLEY RD</t>
  </si>
  <si>
    <t>RECEIVING TUNNEL - SEMI-HEATED MANUFACTURING ADDITION</t>
  </si>
  <si>
    <t>MILL TOWER - FEED MILL MANUFACTURING FACILITY</t>
  </si>
  <si>
    <t>AUGLAIZE COUNTY COMMERCIAL BUILDING PERMITS
OCTOBER, 2025</t>
  </si>
  <si>
    <t>SPRINKLER ALTERATION TO PRESS PIT AREA</t>
  </si>
  <si>
    <t>HOFFMAN PAINT STORE</t>
  </si>
  <si>
    <t>222 MAIN ST</t>
  </si>
  <si>
    <t>HOUSE LINE INSPECTION</t>
  </si>
  <si>
    <t>CLASSIC BEAUTY COLLECTIVE / BAUMER CONSTRUCTION</t>
  </si>
  <si>
    <t>376 N MAIN ST</t>
  </si>
  <si>
    <t>TENANT FIT-OUT</t>
  </si>
  <si>
    <t>GLACIER ESTATES LLC</t>
  </si>
  <si>
    <t>REPLACE FOOTINGS &amp; FOUNDATION WALLS</t>
  </si>
  <si>
    <t>AUGLAIZE COUNTY BOARD OF DD / GARMANN MILLER</t>
  </si>
  <si>
    <t>20 E 1ST ST</t>
  </si>
  <si>
    <t>OFFICE ADDITION &amp; RENOVATION</t>
  </si>
  <si>
    <t>THIEMAN STAMPING / OVIS</t>
  </si>
  <si>
    <t>055140 DICKE RD</t>
  </si>
  <si>
    <t>MONITORING CHANGE OVER</t>
  </si>
  <si>
    <t>DOLLAR GENERAL / STEVES ELECTRIC LLC</t>
  </si>
  <si>
    <t>208 W WAPAKONETA ST</t>
  </si>
  <si>
    <t>ADD 100A SUBPANEL &amp; EXTRA CIRCUITS</t>
  </si>
  <si>
    <t>EDWARD JONES / STARS &amp; STRIPES GRAPHIX</t>
  </si>
  <si>
    <t>SILO ALLEY ADDITION (MEGATRON)</t>
  </si>
  <si>
    <t>SHELL / SCOUT SERVICES</t>
  </si>
  <si>
    <t>DAIRY QUEEN GRILL &amp; CHILL / KOORSEN FIRE &amp; SECURITY</t>
  </si>
  <si>
    <t>HOOD SUPPRESSION</t>
  </si>
  <si>
    <t>AUGLAIZE COUNTY COMMERCIAL BUILDING PERMITS
NOVEMBER, 2025</t>
  </si>
  <si>
    <t>GA WINTZER &amp; SON CO / AREA ELECTRIC</t>
  </si>
  <si>
    <t>REPLACE PRIMARY PANEL WITH NEW</t>
  </si>
  <si>
    <t>BUILDING ADDITION</t>
  </si>
  <si>
    <t>CROWN EQUIPMENT / FREYTAG</t>
  </si>
  <si>
    <t>4300 LOCK TWO RD</t>
  </si>
  <si>
    <t>NEW BUILDING - JAMES TURRELL SKYSPACE</t>
  </si>
  <si>
    <t>FABCOR / BAUMER CONSTRUCTION</t>
  </si>
  <si>
    <t>350 S OHIO ST</t>
  </si>
  <si>
    <t>NON-COMBUSTIBLE FABRICATION &amp; STORAGE BUILDING</t>
  </si>
  <si>
    <t>GLOBUS PRINTING / MEGA CITY FIRE PRORTECTION</t>
  </si>
  <si>
    <t>1 EXECUTIVE DR</t>
  </si>
  <si>
    <t>INSTALL SPRINKLER MONITORING SYSTEM</t>
  </si>
  <si>
    <t>ST MARYS TWP FIRE DEPT / MEGA CITY FIRE PROTECTION</t>
  </si>
  <si>
    <t>12920 PLATTNER PK</t>
  </si>
  <si>
    <t>FIRE ALARM SYSTEM</t>
  </si>
  <si>
    <t>10752 ST RT 364</t>
  </si>
  <si>
    <t>REPLACE FIRE ALARM SYSTEM &amp; DEVICES</t>
  </si>
  <si>
    <t>BIGBY COFFEE / WEIGANDT DEVELOPMENT LTD</t>
  </si>
  <si>
    <t>324 MAIN ST</t>
  </si>
  <si>
    <t>AUGLAIZE COUNTY COMMERCIAL BUILDING PERMITS
DECEMBER, 2025</t>
  </si>
  <si>
    <t>CHASE BANK / WESNEY CONSTRUCTION</t>
  </si>
  <si>
    <t>801 DEFIANCE ST</t>
  </si>
  <si>
    <t>CHARLOTTE &amp; WILLIAM WILLIAMS / IC SIGNS LLC</t>
  </si>
  <si>
    <t>10 S BLACKHOOF ST</t>
  </si>
  <si>
    <t>WGTE / SPRINT ELECTRIC INC</t>
  </si>
  <si>
    <t>20537 TOWNLINE LINA RD</t>
  </si>
  <si>
    <t>400A PANEL REPLACEMENT</t>
  </si>
  <si>
    <t>GAMANN MILLER</t>
  </si>
  <si>
    <t>38 S LINCOLN DR</t>
  </si>
  <si>
    <t>VANCREST OF ST MARYS / ELGIN SERVICE CENTER</t>
  </si>
  <si>
    <t>UNHEATED STORAGE BUILDING</t>
  </si>
  <si>
    <t>AUTOBAHN COLLISION CENTER / KIDDE FIRE SYSTEMS</t>
  </si>
  <si>
    <t>502 INDUSTRIAL DR</t>
  </si>
  <si>
    <t>(3) DRY CHEMICAL FIRE SUPPRESSION SYSTEMS</t>
  </si>
  <si>
    <t>EDWARD JONES / MATTHEW FISHER</t>
  </si>
  <si>
    <t>130 SCHWIETERMAN ST</t>
  </si>
  <si>
    <t>KOHLS</t>
  </si>
  <si>
    <t>CELLULAR COMMUNICATOR ON EXISTING FIRE ALARM</t>
  </si>
  <si>
    <t>ST PAUL UNITED CHURCH OF CHRIST</t>
  </si>
  <si>
    <t>108 W MECHANIC ST</t>
  </si>
  <si>
    <t>1001 MCKINLEY RD; LOADOUT BLDG</t>
  </si>
  <si>
    <t>FINISH FEED LOADOUT BUILDING</t>
  </si>
  <si>
    <t>AUGLAIZE COUNTY COMMERCIAL BUILDING PERMITS
JANUARY, 2026</t>
  </si>
  <si>
    <t>308 MAIN ST</t>
  </si>
  <si>
    <t>ROOF MOUNTED HEATING UNITS</t>
  </si>
  <si>
    <t>Q STORAGE LLC / BRUNS CONSULTING LLC</t>
  </si>
  <si>
    <t>09731 ST RT 66 - SOUTH BUILDING</t>
  </si>
  <si>
    <t>CROWN EQUIPMENT CORP / SOLLMANN ELECTRIC</t>
  </si>
  <si>
    <t>455 MONROE ST</t>
  </si>
  <si>
    <t>TEMP SERVICE FOR JOB TRAILER</t>
  </si>
  <si>
    <t>CITY OF ST. MARYS GRIST MILL / FREYTAG</t>
  </si>
  <si>
    <t>INTERIOR RENOVATION OF 1ST FLOOR &amp; STAIR ACCESS</t>
  </si>
  <si>
    <t>FABCOR / BUSCHUR ELECTRIC</t>
  </si>
  <si>
    <t>VERIZON WIRELESS / AXIOM WIRELESS</t>
  </si>
  <si>
    <t>COLLOCATION</t>
  </si>
  <si>
    <t>AUGLAIZE COUNTY COMMERCIAL BUILDING PERMITS
FEBRUARY,  2026</t>
  </si>
  <si>
    <t>C.A. LAWTON / A1 SPRINKLER</t>
  </si>
  <si>
    <t>340 W FOURTH ST</t>
  </si>
  <si>
    <t>NEW COMBO FIRE &amp; SECURITY PANEL</t>
  </si>
  <si>
    <t>ST MARYS DUCHESS</t>
  </si>
  <si>
    <t>NEW CONVENIENCE STORE &amp; FUEL SALES</t>
  </si>
  <si>
    <t>VERIZON WIRELESS / THE CROSSROADS GROUP</t>
  </si>
  <si>
    <t>18164 BOUNDRY RD</t>
  </si>
  <si>
    <t>NEW TELECOMMUNICATIONS TOWER</t>
  </si>
  <si>
    <t>NEW KNOXVILLE BOARD OF EDUCATION / ENERGY OPTIMIZERS USA</t>
  </si>
  <si>
    <t>345 MAIN ST</t>
  </si>
  <si>
    <t>ADDITION &amp; NEW WALK IN FREEZER</t>
  </si>
  <si>
    <t>CROSS OAK CAMP &amp; RETREAT / ALLIANCE ENGINEERING</t>
  </si>
  <si>
    <t>NEW RESTROOMS</t>
  </si>
  <si>
    <t>CROWN EQUIPMENT CORPORATION / REGAL PLUMBING &amp; HEATING</t>
  </si>
  <si>
    <t>GAS LINE REPAIR</t>
  </si>
  <si>
    <t>CROWN EQUIPMENT CORPORATION / KAP SIGNS</t>
  </si>
  <si>
    <t>125 HERMAN ST</t>
  </si>
  <si>
    <t>DIRECTIONAL SIGN</t>
  </si>
  <si>
    <t>MPS FEED MILL / GARBER CONNECT ELECTRIC</t>
  </si>
  <si>
    <t>GARDENS AT WAPAKONETA / TRANSTAR ELECTRIC</t>
  </si>
  <si>
    <t>505 WALNUT ST</t>
  </si>
  <si>
    <t>FIRE ALARM ALTERATION</t>
  </si>
  <si>
    <t>INSTALL RTU-12 &amp; EXTEND DUCTWORK</t>
  </si>
  <si>
    <t>ST JOSEPH CEMETERY / FRANK RAZINGER</t>
  </si>
  <si>
    <t>15176 US SR 33</t>
  </si>
  <si>
    <t>ADDITION FOR OFFICE &amp; STORAGE AREA</t>
  </si>
  <si>
    <t>19396 MAIN ST</t>
  </si>
  <si>
    <t>LOGAN</t>
  </si>
  <si>
    <t>NEW TELECOMMUNICATIONS TOWER &amp; EQUIPMENT</t>
  </si>
  <si>
    <t>EDWARD JONES / CHEAP SIGNS</t>
  </si>
  <si>
    <t>1103 GARDENIA DR</t>
  </si>
  <si>
    <t>NEW SIGN INSTALLATION</t>
  </si>
  <si>
    <t>THE COOP</t>
  </si>
  <si>
    <t>302 E AUGLAIZE ST</t>
  </si>
  <si>
    <t>THE DANNON CO / WELLS BROTHERS</t>
  </si>
  <si>
    <t>235 SOUTH GATE DR</t>
  </si>
  <si>
    <t>MODIFICATIONS FOR BOTTLE BUILDING</t>
  </si>
  <si>
    <t>LOGOPLASTE / WELLS BROTHERS</t>
  </si>
  <si>
    <t>EXTEND PARTITION WALL IN CONVEYOR BRIDGE</t>
  </si>
  <si>
    <t>THIEMAN QUALITY METALS / BRUNS BUILDING &amp; DEVELOPMENT</t>
  </si>
  <si>
    <t>STAMPING MANUFACTURING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</si>
</sst>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2" formatCode="_(&quot;$&quot;* #,##0_);_(&quot;$&quot;* \(#,##0\);_(&quot;$&quot;* &quot;-&quot;_);_(@_)"/>
    <numFmt numFmtId="164" formatCode="m/d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2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 vertical="center"/>
    </xf>
    <xf numFmtId="0" fontId="0" fillId="0" borderId="0" xfId="0" quotePrefix="1" applyAlignment="1">
      <alignment vertical="center" wrapText="1"/>
    </xf>
    <xf numFmtId="6" fontId="0" fillId="0" borderId="0" xfId="0" applyNumberFormat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3" fontId="1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right" vertical="center"/>
    </xf>
    <xf numFmtId="3" fontId="1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6391-97D8-4D9B-B3BE-8F9CC0F732DB}">
  <sheetPr>
    <tabColor theme="9" tint="-0.499984740745262"/>
    <pageSetUpPr fitToPage="1"/>
  </sheetPr>
  <dimension ref="A1:I10"/>
  <sheetViews>
    <sheetView workbookViewId="0">
      <pane ySplit="2" topLeftCell="A3" activePane="bottomLeft" state="frozen"/>
      <selection activeCell="H1" sqref="H1:H65536"/>
      <selection pane="bottomLeft" sqref="A1:I1"/>
    </sheetView>
  </sheetViews>
  <sheetFormatPr defaultRowHeight="15" x14ac:dyDescent="0.25"/>
  <cols>
    <col min="1" max="1" width="9.140625" style="4"/>
    <col min="2" max="2" width="10" style="4" customWidth="1"/>
    <col min="3" max="3" width="31.85546875" style="4" customWidth="1"/>
    <col min="4" max="4" width="33.85546875" style="4" customWidth="1"/>
    <col min="5" max="5" width="15" style="4" customWidth="1"/>
    <col min="6" max="6" width="25" style="4" customWidth="1"/>
    <col min="7" max="7" width="18.42578125" style="4" customWidth="1"/>
    <col min="8" max="8" width="12.7109375" style="4" customWidth="1"/>
    <col min="9" max="9" width="12.42578125" style="4" customWidth="1"/>
  </cols>
  <sheetData>
    <row r="1" spans="1:9" ht="36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/>
      <c r="B3" s="3"/>
      <c r="C3" s="4" t="s">
        <v>10</v>
      </c>
      <c r="G3" s="5"/>
      <c r="H3" s="6"/>
      <c r="I3" s="15"/>
    </row>
    <row r="4" spans="1:9" x14ac:dyDescent="0.25">
      <c r="A4" s="2"/>
      <c r="B4" s="3"/>
      <c r="G4" s="5"/>
      <c r="H4" s="6"/>
      <c r="I4" s="15"/>
    </row>
    <row r="5" spans="1:9" x14ac:dyDescent="0.25">
      <c r="A5" s="2"/>
      <c r="B5" s="3"/>
      <c r="G5" s="5"/>
      <c r="H5" s="6"/>
      <c r="I5" s="15"/>
    </row>
    <row r="6" spans="1:9" x14ac:dyDescent="0.25">
      <c r="A6" s="2"/>
      <c r="B6" s="3"/>
      <c r="G6" s="5"/>
      <c r="H6" s="6"/>
      <c r="I6" s="15"/>
    </row>
    <row r="7" spans="1:9" x14ac:dyDescent="0.25">
      <c r="A7" s="2"/>
      <c r="B7" s="3"/>
      <c r="G7" s="5"/>
      <c r="H7" s="6"/>
      <c r="I7" s="15"/>
    </row>
    <row r="8" spans="1:9" x14ac:dyDescent="0.25">
      <c r="A8" s="2"/>
      <c r="B8" s="3"/>
      <c r="G8" s="5"/>
      <c r="H8" s="6"/>
      <c r="I8" s="15"/>
    </row>
    <row r="9" spans="1:9" x14ac:dyDescent="0.25">
      <c r="A9" s="2"/>
      <c r="B9" s="3"/>
      <c r="G9" s="5"/>
      <c r="H9" s="6"/>
      <c r="I9" s="15"/>
    </row>
    <row r="10" spans="1:9" x14ac:dyDescent="0.25">
      <c r="A10" s="17"/>
      <c r="B10" s="17"/>
      <c r="C10" s="17"/>
      <c r="D10" s="17"/>
      <c r="E10" s="17"/>
      <c r="F10" s="22" t="s">
        <v>11</v>
      </c>
      <c r="G10" s="19">
        <f>SUM(G3:G9)</f>
        <v>0</v>
      </c>
      <c r="H10" s="23"/>
    </row>
  </sheetData>
  <mergeCells count="1">
    <mergeCell ref="A1:I1"/>
  </mergeCells>
  <printOptions horizontalCentered="1" gridLines="1"/>
  <pageMargins left="0" right="0" top="0" bottom="0.75" header="0" footer="0.3"/>
  <pageSetup scale="80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BCE0-14F5-4BA3-80BF-01900764049A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234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42979</v>
      </c>
      <c r="B3" s="3" t="s">
        <v>235</v>
      </c>
      <c r="C3" s="4" t="s">
        <v>236</v>
      </c>
      <c r="D3" s="4" t="s">
        <v>237</v>
      </c>
      <c r="E3" s="4" t="s">
        <v>24</v>
      </c>
      <c r="F3" s="4" t="s">
        <v>238</v>
      </c>
      <c r="G3" s="5">
        <v>18000</v>
      </c>
      <c r="H3" s="6">
        <v>0</v>
      </c>
      <c r="I3" s="7" t="s">
        <v>64</v>
      </c>
    </row>
    <row r="4" spans="1:9" ht="30" x14ac:dyDescent="0.25">
      <c r="A4" s="2">
        <v>42979</v>
      </c>
      <c r="B4" s="3" t="s">
        <v>239</v>
      </c>
      <c r="C4" s="4" t="s">
        <v>240</v>
      </c>
      <c r="D4" s="4" t="s">
        <v>241</v>
      </c>
      <c r="E4" s="4" t="s">
        <v>224</v>
      </c>
      <c r="F4" s="4" t="s">
        <v>63</v>
      </c>
      <c r="G4" s="5">
        <v>500</v>
      </c>
      <c r="H4" s="6">
        <v>0</v>
      </c>
      <c r="I4" s="7" t="s">
        <v>64</v>
      </c>
    </row>
    <row r="5" spans="1:9" ht="30" x14ac:dyDescent="0.25">
      <c r="A5" s="2">
        <v>42989</v>
      </c>
      <c r="B5" s="3" t="s">
        <v>242</v>
      </c>
      <c r="C5" s="4" t="s">
        <v>243</v>
      </c>
      <c r="D5" s="4" t="s">
        <v>244</v>
      </c>
      <c r="E5" s="4" t="s">
        <v>245</v>
      </c>
      <c r="F5" s="4" t="s">
        <v>246</v>
      </c>
      <c r="G5" s="5">
        <v>100000</v>
      </c>
      <c r="H5" s="6">
        <v>2161</v>
      </c>
      <c r="I5" s="7" t="s">
        <v>32</v>
      </c>
    </row>
    <row r="6" spans="1:9" ht="30" x14ac:dyDescent="0.25">
      <c r="A6" s="2">
        <v>42989</v>
      </c>
      <c r="B6" s="3" t="s">
        <v>247</v>
      </c>
      <c r="C6" s="4" t="s">
        <v>248</v>
      </c>
      <c r="D6" s="4" t="s">
        <v>249</v>
      </c>
      <c r="E6" s="4" t="s">
        <v>53</v>
      </c>
      <c r="F6" s="4" t="s">
        <v>246</v>
      </c>
      <c r="G6" s="5">
        <v>100000</v>
      </c>
      <c r="H6" s="6">
        <v>2528</v>
      </c>
      <c r="I6" s="7" t="s">
        <v>32</v>
      </c>
    </row>
    <row r="7" spans="1:9" ht="30" x14ac:dyDescent="0.25">
      <c r="A7" s="2">
        <v>42989</v>
      </c>
      <c r="B7" s="3" t="s">
        <v>250</v>
      </c>
      <c r="C7" s="4" t="s">
        <v>251</v>
      </c>
      <c r="D7" s="4" t="s">
        <v>88</v>
      </c>
      <c r="E7" s="4" t="s">
        <v>36</v>
      </c>
      <c r="F7" s="4" t="s">
        <v>252</v>
      </c>
      <c r="G7" s="5">
        <v>19800</v>
      </c>
      <c r="H7" s="6">
        <v>80</v>
      </c>
      <c r="I7" s="7" t="s">
        <v>64</v>
      </c>
    </row>
    <row r="8" spans="1:9" ht="30" x14ac:dyDescent="0.25">
      <c r="A8" s="2">
        <v>42990</v>
      </c>
      <c r="B8" s="3" t="s">
        <v>253</v>
      </c>
      <c r="C8" s="4" t="s">
        <v>254</v>
      </c>
      <c r="D8" s="4" t="s">
        <v>255</v>
      </c>
      <c r="E8" s="4" t="s">
        <v>24</v>
      </c>
      <c r="F8" s="4" t="s">
        <v>256</v>
      </c>
      <c r="G8" s="5">
        <v>45000</v>
      </c>
      <c r="H8" s="6">
        <v>1600</v>
      </c>
      <c r="I8" s="7" t="s">
        <v>20</v>
      </c>
    </row>
    <row r="9" spans="1:9" ht="30" x14ac:dyDescent="0.25">
      <c r="A9" s="2">
        <v>42991</v>
      </c>
      <c r="B9" s="3" t="s">
        <v>257</v>
      </c>
      <c r="C9" s="4" t="s">
        <v>258</v>
      </c>
      <c r="D9" s="4" t="s">
        <v>259</v>
      </c>
      <c r="E9" s="4" t="s">
        <v>53</v>
      </c>
      <c r="F9" s="4" t="s">
        <v>122</v>
      </c>
      <c r="G9" s="5">
        <v>17000</v>
      </c>
      <c r="H9" s="6">
        <v>0</v>
      </c>
      <c r="I9" s="7" t="s">
        <v>260</v>
      </c>
    </row>
    <row r="10" spans="1:9" ht="30" x14ac:dyDescent="0.25">
      <c r="A10" s="2">
        <v>42998</v>
      </c>
      <c r="B10" s="3" t="s">
        <v>261</v>
      </c>
      <c r="C10" s="4" t="s">
        <v>262</v>
      </c>
      <c r="D10" s="4" t="s">
        <v>263</v>
      </c>
      <c r="E10" s="4" t="s">
        <v>36</v>
      </c>
      <c r="F10" s="4" t="s">
        <v>137</v>
      </c>
      <c r="G10" s="5">
        <v>250</v>
      </c>
      <c r="H10" s="6">
        <v>2732</v>
      </c>
      <c r="I10" s="7" t="s">
        <v>74</v>
      </c>
    </row>
    <row r="11" spans="1:9" ht="30" x14ac:dyDescent="0.25">
      <c r="A11" s="2">
        <v>43003</v>
      </c>
      <c r="B11" s="3" t="s">
        <v>264</v>
      </c>
      <c r="C11" s="4" t="s">
        <v>265</v>
      </c>
      <c r="D11" s="4" t="s">
        <v>266</v>
      </c>
      <c r="E11" s="4" t="s">
        <v>30</v>
      </c>
      <c r="F11" s="4" t="s">
        <v>267</v>
      </c>
      <c r="G11" s="5">
        <v>400000</v>
      </c>
      <c r="H11" s="6">
        <v>17575</v>
      </c>
      <c r="I11" s="7" t="s">
        <v>20</v>
      </c>
    </row>
    <row r="12" spans="1:9" ht="30" x14ac:dyDescent="0.25">
      <c r="A12" s="2">
        <v>43003</v>
      </c>
      <c r="B12" s="3" t="s">
        <v>268</v>
      </c>
      <c r="C12" s="4" t="s">
        <v>269</v>
      </c>
      <c r="D12" s="4" t="s">
        <v>270</v>
      </c>
      <c r="E12" s="4" t="s">
        <v>30</v>
      </c>
      <c r="F12" s="4" t="s">
        <v>271</v>
      </c>
      <c r="G12" s="5">
        <v>500000</v>
      </c>
      <c r="H12" s="6">
        <v>347100</v>
      </c>
      <c r="I12" s="7" t="s">
        <v>32</v>
      </c>
    </row>
    <row r="13" spans="1:9" x14ac:dyDescent="0.25">
      <c r="A13" s="8"/>
      <c r="B13" s="8"/>
      <c r="C13" s="8"/>
      <c r="D13" s="8"/>
      <c r="E13" s="8"/>
      <c r="F13" s="9" t="s">
        <v>272</v>
      </c>
      <c r="G13" s="10">
        <f>SUM(G3:G12)</f>
        <v>1200550</v>
      </c>
      <c r="H13" s="11">
        <f>SUM(H3:H12)</f>
        <v>373776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A9F7-E505-46EB-8C06-7C56518ACD7D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2407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45715</v>
      </c>
      <c r="B3" s="3">
        <v>20250447</v>
      </c>
      <c r="C3" s="4" t="s">
        <v>2408</v>
      </c>
      <c r="D3" s="4" t="s">
        <v>2409</v>
      </c>
      <c r="E3" s="4" t="s">
        <v>36</v>
      </c>
      <c r="F3" s="4" t="s">
        <v>2410</v>
      </c>
      <c r="G3" s="5">
        <v>129000</v>
      </c>
      <c r="H3" s="16">
        <v>291</v>
      </c>
      <c r="I3" s="15" t="s">
        <v>1207</v>
      </c>
    </row>
    <row r="4" spans="1:9" ht="30" x14ac:dyDescent="0.25">
      <c r="A4" s="2">
        <v>45715</v>
      </c>
      <c r="B4" s="3">
        <v>20250450</v>
      </c>
      <c r="C4" s="4" t="s">
        <v>2411</v>
      </c>
      <c r="D4" s="4" t="s">
        <v>2412</v>
      </c>
      <c r="E4" s="4" t="s">
        <v>36</v>
      </c>
      <c r="F4" s="4" t="s">
        <v>2413</v>
      </c>
      <c r="G4" s="5">
        <v>17160</v>
      </c>
      <c r="H4" s="16">
        <v>80</v>
      </c>
      <c r="I4" s="15" t="s">
        <v>1207</v>
      </c>
    </row>
    <row r="5" spans="1:9" ht="45" x14ac:dyDescent="0.25">
      <c r="A5" s="2">
        <v>45719</v>
      </c>
      <c r="B5" s="3">
        <v>20250257</v>
      </c>
      <c r="C5" s="4" t="s">
        <v>2396</v>
      </c>
      <c r="D5" s="4" t="s">
        <v>1270</v>
      </c>
      <c r="E5" s="4" t="s">
        <v>30</v>
      </c>
      <c r="F5" s="4" t="s">
        <v>2414</v>
      </c>
      <c r="G5" s="5">
        <v>800000</v>
      </c>
      <c r="H5" s="16">
        <v>1102</v>
      </c>
      <c r="I5" s="15" t="s">
        <v>1094</v>
      </c>
    </row>
    <row r="6" spans="1:9" ht="30" x14ac:dyDescent="0.25">
      <c r="A6" s="2">
        <v>45719</v>
      </c>
      <c r="B6" s="3">
        <v>20250408</v>
      </c>
      <c r="C6" s="4" t="s">
        <v>2415</v>
      </c>
      <c r="D6" s="4" t="s">
        <v>2416</v>
      </c>
      <c r="E6" s="4" t="s">
        <v>18</v>
      </c>
      <c r="F6" s="4" t="s">
        <v>2417</v>
      </c>
      <c r="G6" s="5">
        <v>1020000</v>
      </c>
      <c r="H6" s="16">
        <v>9418</v>
      </c>
      <c r="I6" s="15" t="s">
        <v>800</v>
      </c>
    </row>
    <row r="7" spans="1:9" ht="30" x14ac:dyDescent="0.25">
      <c r="A7" s="2">
        <v>45720</v>
      </c>
      <c r="B7" s="3">
        <v>20250349</v>
      </c>
      <c r="C7" s="4" t="s">
        <v>1530</v>
      </c>
      <c r="D7" s="4" t="s">
        <v>2418</v>
      </c>
      <c r="E7" s="4" t="s">
        <v>93</v>
      </c>
      <c r="F7" s="4" t="s">
        <v>2419</v>
      </c>
      <c r="G7" s="5">
        <v>150000</v>
      </c>
      <c r="H7" s="16">
        <v>0</v>
      </c>
      <c r="I7" s="15" t="s">
        <v>1207</v>
      </c>
    </row>
    <row r="8" spans="1:9" ht="30" x14ac:dyDescent="0.25">
      <c r="A8" s="2">
        <v>45720</v>
      </c>
      <c r="B8" s="3">
        <v>20250277</v>
      </c>
      <c r="C8" s="4" t="s">
        <v>2420</v>
      </c>
      <c r="D8" s="4" t="s">
        <v>2421</v>
      </c>
      <c r="E8" s="4" t="s">
        <v>36</v>
      </c>
      <c r="F8" s="4" t="s">
        <v>2422</v>
      </c>
      <c r="G8" s="5">
        <v>2500</v>
      </c>
      <c r="H8" s="16">
        <v>170</v>
      </c>
      <c r="I8" s="15" t="s">
        <v>32</v>
      </c>
    </row>
    <row r="9" spans="1:9" x14ac:dyDescent="0.25">
      <c r="A9" s="2">
        <v>45720</v>
      </c>
      <c r="B9" s="3">
        <v>20250365</v>
      </c>
      <c r="C9" s="4" t="s">
        <v>2423</v>
      </c>
      <c r="D9" s="4" t="s">
        <v>2424</v>
      </c>
      <c r="E9" s="4" t="s">
        <v>36</v>
      </c>
      <c r="F9" s="4" t="s">
        <v>2425</v>
      </c>
      <c r="G9" s="5">
        <v>9706.1299999999992</v>
      </c>
      <c r="H9" s="16">
        <v>0</v>
      </c>
      <c r="I9" s="15" t="s">
        <v>32</v>
      </c>
    </row>
    <row r="10" spans="1:9" ht="30" x14ac:dyDescent="0.25">
      <c r="A10" s="2">
        <v>45722</v>
      </c>
      <c r="B10" s="3">
        <v>20250060</v>
      </c>
      <c r="C10" s="4" t="s">
        <v>2426</v>
      </c>
      <c r="D10" s="4" t="s">
        <v>2427</v>
      </c>
      <c r="E10" s="4" t="s">
        <v>231</v>
      </c>
      <c r="F10" s="4" t="s">
        <v>726</v>
      </c>
      <c r="G10" s="5">
        <v>40000</v>
      </c>
      <c r="H10" s="16">
        <v>755</v>
      </c>
      <c r="I10" s="15" t="s">
        <v>32</v>
      </c>
    </row>
    <row r="11" spans="1:9" ht="45" x14ac:dyDescent="0.25">
      <c r="A11" s="2">
        <v>45728</v>
      </c>
      <c r="B11" s="3">
        <v>20250223</v>
      </c>
      <c r="C11" s="4" t="s">
        <v>2428</v>
      </c>
      <c r="D11" s="4" t="s">
        <v>1499</v>
      </c>
      <c r="E11" s="4" t="s">
        <v>47</v>
      </c>
      <c r="F11" s="4" t="s">
        <v>2429</v>
      </c>
      <c r="G11" s="5">
        <v>1700000</v>
      </c>
      <c r="H11" s="16">
        <v>10755</v>
      </c>
      <c r="I11" s="15" t="s">
        <v>1697</v>
      </c>
    </row>
    <row r="12" spans="1:9" ht="30" x14ac:dyDescent="0.25">
      <c r="A12" s="2">
        <v>45729</v>
      </c>
      <c r="B12" s="3">
        <v>20250568</v>
      </c>
      <c r="C12" s="4" t="s">
        <v>825</v>
      </c>
      <c r="D12" s="4" t="s">
        <v>974</v>
      </c>
      <c r="E12" s="4" t="s">
        <v>18</v>
      </c>
      <c r="F12" s="4" t="s">
        <v>2430</v>
      </c>
      <c r="G12" s="5">
        <v>76000</v>
      </c>
      <c r="H12" s="16">
        <v>100</v>
      </c>
      <c r="I12" s="15" t="s">
        <v>26</v>
      </c>
    </row>
    <row r="13" spans="1:9" x14ac:dyDescent="0.25">
      <c r="A13" s="17"/>
      <c r="B13" s="17"/>
      <c r="C13" s="17"/>
      <c r="D13" s="17"/>
      <c r="E13" s="17"/>
      <c r="F13" s="18" t="s">
        <v>42</v>
      </c>
      <c r="G13" s="19">
        <f>SUM(G3:G12)</f>
        <v>3944366.13</v>
      </c>
      <c r="H13" s="20">
        <f>SUM(H3:H12)</f>
        <v>22671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C877-2A24-4499-9FBB-8333C537C986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2431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45744</v>
      </c>
      <c r="B3" s="3">
        <v>20250682</v>
      </c>
      <c r="C3" s="4" t="s">
        <v>2432</v>
      </c>
      <c r="D3" s="4" t="s">
        <v>2054</v>
      </c>
      <c r="E3" s="4" t="s">
        <v>36</v>
      </c>
      <c r="F3" s="4" t="s">
        <v>2055</v>
      </c>
      <c r="G3" s="5">
        <v>150000</v>
      </c>
      <c r="H3" s="16">
        <v>2400</v>
      </c>
      <c r="I3" s="15" t="s">
        <v>1098</v>
      </c>
    </row>
    <row r="4" spans="1:9" x14ac:dyDescent="0.25">
      <c r="A4" s="2">
        <v>45748</v>
      </c>
      <c r="B4" s="3">
        <v>20250860</v>
      </c>
      <c r="C4" s="4" t="s">
        <v>2433</v>
      </c>
      <c r="D4" s="4" t="s">
        <v>2434</v>
      </c>
      <c r="E4" s="4" t="s">
        <v>245</v>
      </c>
      <c r="F4" s="4" t="s">
        <v>58</v>
      </c>
      <c r="G4" s="5">
        <v>169</v>
      </c>
      <c r="H4" s="16">
        <v>0</v>
      </c>
      <c r="I4" s="15" t="s">
        <v>1207</v>
      </c>
    </row>
    <row r="5" spans="1:9" x14ac:dyDescent="0.25">
      <c r="A5" s="2">
        <v>45750</v>
      </c>
      <c r="B5" s="3">
        <v>20250791</v>
      </c>
      <c r="C5" s="4" t="s">
        <v>2317</v>
      </c>
      <c r="D5" s="4" t="s">
        <v>2120</v>
      </c>
      <c r="E5" s="4" t="s">
        <v>18</v>
      </c>
      <c r="F5" s="4" t="s">
        <v>601</v>
      </c>
      <c r="G5" s="5">
        <v>50000</v>
      </c>
      <c r="H5" s="16">
        <v>64</v>
      </c>
      <c r="I5" s="15" t="s">
        <v>54</v>
      </c>
    </row>
    <row r="6" spans="1:9" x14ac:dyDescent="0.25">
      <c r="A6" s="2">
        <v>45750</v>
      </c>
      <c r="B6" s="3">
        <v>20250886</v>
      </c>
      <c r="C6" s="4" t="s">
        <v>2435</v>
      </c>
      <c r="D6" s="4" t="s">
        <v>2436</v>
      </c>
      <c r="E6" s="4" t="s">
        <v>36</v>
      </c>
      <c r="F6" s="4" t="s">
        <v>58</v>
      </c>
      <c r="G6" s="5">
        <v>50</v>
      </c>
      <c r="H6" s="16">
        <v>0</v>
      </c>
      <c r="I6" s="15" t="s">
        <v>32</v>
      </c>
    </row>
    <row r="7" spans="1:9" x14ac:dyDescent="0.25">
      <c r="A7" s="2">
        <v>45754</v>
      </c>
      <c r="B7" s="3">
        <v>20250790</v>
      </c>
      <c r="C7" s="4" t="s">
        <v>1427</v>
      </c>
      <c r="D7" s="4" t="s">
        <v>1975</v>
      </c>
      <c r="E7" s="4" t="s">
        <v>721</v>
      </c>
      <c r="F7" s="4" t="s">
        <v>2437</v>
      </c>
      <c r="G7" s="5">
        <v>45000</v>
      </c>
      <c r="H7" s="16">
        <v>100</v>
      </c>
      <c r="I7" s="15" t="s">
        <v>64</v>
      </c>
    </row>
    <row r="8" spans="1:9" ht="30" x14ac:dyDescent="0.25">
      <c r="A8" s="2">
        <v>45755</v>
      </c>
      <c r="B8" s="3">
        <v>20250798</v>
      </c>
      <c r="C8" s="4" t="s">
        <v>2438</v>
      </c>
      <c r="D8" s="4" t="s">
        <v>2439</v>
      </c>
      <c r="E8" s="4" t="s">
        <v>403</v>
      </c>
      <c r="F8" s="4" t="s">
        <v>2099</v>
      </c>
      <c r="G8" s="5">
        <v>325000</v>
      </c>
      <c r="H8" s="16">
        <v>2240</v>
      </c>
      <c r="I8" s="15" t="s">
        <v>32</v>
      </c>
    </row>
    <row r="9" spans="1:9" ht="45" x14ac:dyDescent="0.25">
      <c r="A9" s="2">
        <v>45758</v>
      </c>
      <c r="B9" s="3">
        <v>20250918</v>
      </c>
      <c r="C9" s="4" t="s">
        <v>2440</v>
      </c>
      <c r="D9" s="4" t="s">
        <v>2441</v>
      </c>
      <c r="E9" s="4" t="s">
        <v>36</v>
      </c>
      <c r="F9" s="4" t="s">
        <v>2442</v>
      </c>
      <c r="G9" s="5">
        <v>10000</v>
      </c>
      <c r="H9" s="16">
        <v>1111</v>
      </c>
      <c r="I9" s="15" t="s">
        <v>54</v>
      </c>
    </row>
    <row r="10" spans="1:9" ht="30" x14ac:dyDescent="0.25">
      <c r="A10" s="2">
        <v>45761</v>
      </c>
      <c r="B10" s="3">
        <v>20250817</v>
      </c>
      <c r="C10" s="4" t="s">
        <v>2443</v>
      </c>
      <c r="D10" s="4" t="s">
        <v>2444</v>
      </c>
      <c r="E10" s="4" t="s">
        <v>316</v>
      </c>
      <c r="F10" s="4" t="s">
        <v>2445</v>
      </c>
      <c r="G10" s="5">
        <v>25000</v>
      </c>
      <c r="H10" s="16">
        <v>640</v>
      </c>
      <c r="I10" s="15" t="s">
        <v>1085</v>
      </c>
    </row>
    <row r="11" spans="1:9" ht="30" x14ac:dyDescent="0.25">
      <c r="A11" s="2">
        <v>45761</v>
      </c>
      <c r="B11" s="3">
        <v>20250942</v>
      </c>
      <c r="C11" s="4" t="s">
        <v>784</v>
      </c>
      <c r="D11" s="4" t="s">
        <v>1270</v>
      </c>
      <c r="E11" s="4" t="s">
        <v>30</v>
      </c>
      <c r="F11" s="4" t="s">
        <v>2446</v>
      </c>
      <c r="G11" s="5">
        <v>5000</v>
      </c>
      <c r="H11" s="16">
        <v>100</v>
      </c>
      <c r="I11" s="15" t="s">
        <v>32</v>
      </c>
    </row>
    <row r="12" spans="1:9" ht="45" x14ac:dyDescent="0.25">
      <c r="A12" s="2">
        <v>45761</v>
      </c>
      <c r="B12" s="3">
        <v>20250928</v>
      </c>
      <c r="C12" s="4" t="s">
        <v>2447</v>
      </c>
      <c r="D12" s="4" t="s">
        <v>2448</v>
      </c>
      <c r="E12" s="4" t="s">
        <v>30</v>
      </c>
      <c r="F12" s="4" t="s">
        <v>2449</v>
      </c>
      <c r="G12" s="5">
        <v>60000</v>
      </c>
      <c r="H12" s="16">
        <v>987</v>
      </c>
      <c r="I12" s="15" t="s">
        <v>32</v>
      </c>
    </row>
    <row r="13" spans="1:9" x14ac:dyDescent="0.25">
      <c r="A13" s="2">
        <v>45763</v>
      </c>
      <c r="B13" s="3">
        <v>20250931</v>
      </c>
      <c r="C13" s="4" t="s">
        <v>2450</v>
      </c>
      <c r="D13" s="4" t="s">
        <v>2451</v>
      </c>
      <c r="E13" s="4" t="s">
        <v>36</v>
      </c>
      <c r="F13" s="4" t="s">
        <v>2452</v>
      </c>
      <c r="G13" s="5">
        <v>8000</v>
      </c>
      <c r="H13" s="16">
        <v>100</v>
      </c>
      <c r="I13" s="15" t="s">
        <v>32</v>
      </c>
    </row>
    <row r="14" spans="1:9" x14ac:dyDescent="0.25">
      <c r="A14" s="2">
        <v>45763</v>
      </c>
      <c r="B14" s="3">
        <v>20250932</v>
      </c>
      <c r="C14" s="4" t="s">
        <v>2453</v>
      </c>
      <c r="D14" s="4" t="s">
        <v>2454</v>
      </c>
      <c r="E14" s="4" t="s">
        <v>47</v>
      </c>
      <c r="F14" s="4" t="s">
        <v>2455</v>
      </c>
      <c r="G14" s="5">
        <v>150000</v>
      </c>
      <c r="H14" s="16">
        <v>4200</v>
      </c>
      <c r="I14" s="15" t="s">
        <v>800</v>
      </c>
    </row>
    <row r="15" spans="1:9" ht="30" x14ac:dyDescent="0.25">
      <c r="A15" s="2">
        <v>45772</v>
      </c>
      <c r="B15" s="3">
        <v>20250594</v>
      </c>
      <c r="C15" s="4" t="s">
        <v>2456</v>
      </c>
      <c r="D15" s="4" t="s">
        <v>1015</v>
      </c>
      <c r="E15" s="4" t="s">
        <v>965</v>
      </c>
      <c r="F15" s="4" t="s">
        <v>2457</v>
      </c>
      <c r="G15" s="5">
        <v>50000</v>
      </c>
      <c r="H15" s="16">
        <v>370</v>
      </c>
      <c r="I15" s="15" t="s">
        <v>1697</v>
      </c>
    </row>
    <row r="16" spans="1:9" ht="45" x14ac:dyDescent="0.25">
      <c r="A16" s="2">
        <v>45772</v>
      </c>
      <c r="B16" s="3">
        <v>20250797</v>
      </c>
      <c r="C16" s="4" t="s">
        <v>2458</v>
      </c>
      <c r="D16" s="4" t="s">
        <v>1063</v>
      </c>
      <c r="E16" s="4" t="s">
        <v>47</v>
      </c>
      <c r="F16" s="4" t="s">
        <v>2459</v>
      </c>
      <c r="G16" s="5">
        <v>4200000</v>
      </c>
      <c r="H16" s="16">
        <v>16560</v>
      </c>
      <c r="I16" s="15" t="s">
        <v>1327</v>
      </c>
    </row>
    <row r="17" spans="1:9" x14ac:dyDescent="0.25">
      <c r="A17" s="17"/>
      <c r="B17" s="17"/>
      <c r="C17" s="17"/>
      <c r="D17" s="17"/>
      <c r="E17" s="17"/>
      <c r="F17" s="18" t="s">
        <v>75</v>
      </c>
      <c r="G17" s="19">
        <f>SUM(G3:G16)</f>
        <v>5078219</v>
      </c>
      <c r="H17" s="20">
        <f>SUM(H3:H16)</f>
        <v>28872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6C7-26B7-44F6-82F2-1D50959FB2FC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2460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45783</v>
      </c>
      <c r="B3" s="3">
        <v>20251207</v>
      </c>
      <c r="C3" s="4" t="s">
        <v>2461</v>
      </c>
      <c r="D3" s="4" t="s">
        <v>2462</v>
      </c>
      <c r="E3" s="4" t="s">
        <v>18</v>
      </c>
      <c r="F3" s="4" t="s">
        <v>2463</v>
      </c>
      <c r="G3" s="5">
        <v>165</v>
      </c>
      <c r="H3" s="16">
        <v>0</v>
      </c>
      <c r="I3" s="15" t="s">
        <v>1188</v>
      </c>
    </row>
    <row r="4" spans="1:9" ht="30" x14ac:dyDescent="0.25">
      <c r="A4" s="2">
        <v>45783</v>
      </c>
      <c r="B4" s="3">
        <v>20251175</v>
      </c>
      <c r="C4" s="4" t="s">
        <v>2464</v>
      </c>
      <c r="D4" s="4" t="s">
        <v>2465</v>
      </c>
      <c r="E4" s="4" t="s">
        <v>36</v>
      </c>
      <c r="F4" s="4" t="s">
        <v>2466</v>
      </c>
      <c r="G4" s="5">
        <v>295696</v>
      </c>
      <c r="H4" s="16">
        <v>120540</v>
      </c>
      <c r="I4" s="15" t="s">
        <v>54</v>
      </c>
    </row>
    <row r="5" spans="1:9" ht="30" x14ac:dyDescent="0.25">
      <c r="A5" s="2">
        <v>45786</v>
      </c>
      <c r="B5" s="3">
        <v>20250951</v>
      </c>
      <c r="C5" s="4" t="s">
        <v>1490</v>
      </c>
      <c r="D5" s="4" t="s">
        <v>1491</v>
      </c>
      <c r="E5" s="4" t="s">
        <v>47</v>
      </c>
      <c r="F5" s="4" t="s">
        <v>2467</v>
      </c>
      <c r="G5" s="5">
        <v>100000</v>
      </c>
      <c r="H5" s="16">
        <v>1650</v>
      </c>
      <c r="I5" s="15" t="s">
        <v>54</v>
      </c>
    </row>
    <row r="6" spans="1:9" ht="45" x14ac:dyDescent="0.25">
      <c r="A6" s="2">
        <v>45789</v>
      </c>
      <c r="B6" s="3">
        <v>20251024</v>
      </c>
      <c r="C6" s="4" t="s">
        <v>2468</v>
      </c>
      <c r="D6" s="4" t="s">
        <v>2469</v>
      </c>
      <c r="E6" s="4" t="s">
        <v>30</v>
      </c>
      <c r="F6" s="4" t="s">
        <v>2470</v>
      </c>
      <c r="G6" s="5">
        <v>1000000</v>
      </c>
      <c r="H6" s="16">
        <v>11900</v>
      </c>
      <c r="I6" s="15" t="s">
        <v>1188</v>
      </c>
    </row>
    <row r="7" spans="1:9" ht="30" x14ac:dyDescent="0.25">
      <c r="A7" s="2">
        <v>45792</v>
      </c>
      <c r="B7" s="3">
        <v>20250914</v>
      </c>
      <c r="C7" s="4" t="s">
        <v>2471</v>
      </c>
      <c r="D7" s="4" t="s">
        <v>1321</v>
      </c>
      <c r="E7" s="4" t="s">
        <v>331</v>
      </c>
      <c r="F7" s="4" t="s">
        <v>2472</v>
      </c>
      <c r="G7" s="5">
        <v>60000</v>
      </c>
      <c r="H7" s="16">
        <v>1080</v>
      </c>
      <c r="I7" s="15" t="s">
        <v>54</v>
      </c>
    </row>
    <row r="8" spans="1:9" x14ac:dyDescent="0.25">
      <c r="A8" s="2">
        <v>45792</v>
      </c>
      <c r="B8" s="3">
        <v>20250590</v>
      </c>
      <c r="C8" s="4" t="s">
        <v>2473</v>
      </c>
      <c r="D8" s="4" t="s">
        <v>2474</v>
      </c>
      <c r="E8" s="4" t="s">
        <v>47</v>
      </c>
      <c r="F8" s="4" t="s">
        <v>2475</v>
      </c>
      <c r="G8" s="5">
        <v>10000</v>
      </c>
      <c r="H8" s="16">
        <v>80</v>
      </c>
      <c r="I8" s="15" t="s">
        <v>1207</v>
      </c>
    </row>
    <row r="9" spans="1:9" ht="30" x14ac:dyDescent="0.25">
      <c r="A9" s="2">
        <v>45792</v>
      </c>
      <c r="B9" s="3">
        <v>20250503</v>
      </c>
      <c r="C9" s="4" t="s">
        <v>2476</v>
      </c>
      <c r="D9" s="4" t="s">
        <v>2477</v>
      </c>
      <c r="E9" s="4" t="s">
        <v>47</v>
      </c>
      <c r="F9" s="4" t="s">
        <v>2478</v>
      </c>
      <c r="G9" s="5">
        <v>1200000</v>
      </c>
      <c r="H9" s="16">
        <v>2548</v>
      </c>
      <c r="I9" s="15" t="s">
        <v>1098</v>
      </c>
    </row>
    <row r="10" spans="1:9" ht="30" x14ac:dyDescent="0.25">
      <c r="A10" s="2">
        <v>45793</v>
      </c>
      <c r="B10" s="3">
        <v>20251091</v>
      </c>
      <c r="C10" s="4" t="s">
        <v>82</v>
      </c>
      <c r="D10" s="4" t="s">
        <v>1270</v>
      </c>
      <c r="E10" s="4" t="s">
        <v>30</v>
      </c>
      <c r="F10" s="4" t="s">
        <v>2479</v>
      </c>
      <c r="G10" s="5">
        <v>4000000</v>
      </c>
      <c r="H10" s="16">
        <v>9775</v>
      </c>
      <c r="I10" s="15" t="s">
        <v>1094</v>
      </c>
    </row>
    <row r="11" spans="1:9" ht="45" x14ac:dyDescent="0.25">
      <c r="A11" s="2">
        <v>45793</v>
      </c>
      <c r="B11" s="3">
        <v>20250663</v>
      </c>
      <c r="C11" s="4" t="s">
        <v>2480</v>
      </c>
      <c r="D11" s="4" t="s">
        <v>2481</v>
      </c>
      <c r="E11" s="4" t="s">
        <v>2482</v>
      </c>
      <c r="F11" s="4" t="s">
        <v>2483</v>
      </c>
      <c r="G11" s="5">
        <v>1000000</v>
      </c>
      <c r="H11" s="16">
        <v>22690</v>
      </c>
      <c r="I11" s="15" t="s">
        <v>1098</v>
      </c>
    </row>
    <row r="12" spans="1:9" ht="30" x14ac:dyDescent="0.25">
      <c r="A12" s="2">
        <v>45797</v>
      </c>
      <c r="B12" s="3">
        <v>20251468</v>
      </c>
      <c r="C12" s="4" t="s">
        <v>2484</v>
      </c>
      <c r="D12" s="4" t="s">
        <v>2485</v>
      </c>
      <c r="E12" s="4" t="s">
        <v>30</v>
      </c>
      <c r="F12" s="4" t="s">
        <v>2486</v>
      </c>
      <c r="G12" s="5">
        <v>4000</v>
      </c>
      <c r="H12" s="16">
        <v>100</v>
      </c>
      <c r="I12" s="15" t="s">
        <v>32</v>
      </c>
    </row>
    <row r="13" spans="1:9" x14ac:dyDescent="0.25">
      <c r="A13" s="17"/>
      <c r="B13" s="17"/>
      <c r="C13" s="17"/>
      <c r="D13" s="17"/>
      <c r="E13" s="17"/>
      <c r="F13" s="18" t="s">
        <v>123</v>
      </c>
      <c r="G13" s="19">
        <f>SUM(G3:G12)</f>
        <v>7669861</v>
      </c>
      <c r="H13" s="20">
        <f>SUM(H3:H12)</f>
        <v>170363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8C70-F7D1-4D79-861C-4C37F6413476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2487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45810</v>
      </c>
      <c r="B3" s="3">
        <v>20250871</v>
      </c>
      <c r="C3" s="4" t="s">
        <v>2299</v>
      </c>
      <c r="D3" s="4" t="s">
        <v>668</v>
      </c>
      <c r="E3" s="4" t="s">
        <v>316</v>
      </c>
      <c r="F3" s="4" t="s">
        <v>2488</v>
      </c>
      <c r="G3" s="5">
        <v>160000</v>
      </c>
      <c r="H3" s="16">
        <v>550</v>
      </c>
      <c r="I3" s="15" t="s">
        <v>64</v>
      </c>
    </row>
    <row r="4" spans="1:9" ht="30" x14ac:dyDescent="0.25">
      <c r="A4" s="2">
        <v>45810</v>
      </c>
      <c r="B4" s="3">
        <v>20251523</v>
      </c>
      <c r="C4" s="4" t="s">
        <v>2489</v>
      </c>
      <c r="D4" s="4" t="s">
        <v>2490</v>
      </c>
      <c r="E4" s="4" t="s">
        <v>47</v>
      </c>
      <c r="F4" s="4" t="s">
        <v>2491</v>
      </c>
      <c r="G4" s="5">
        <v>282000</v>
      </c>
      <c r="H4" s="16">
        <v>10289</v>
      </c>
      <c r="I4" s="15" t="s">
        <v>1207</v>
      </c>
    </row>
    <row r="5" spans="1:9" ht="30" x14ac:dyDescent="0.25">
      <c r="A5" s="2">
        <v>45810</v>
      </c>
      <c r="B5" s="3">
        <v>20251145</v>
      </c>
      <c r="C5" s="4" t="s">
        <v>2492</v>
      </c>
      <c r="D5" s="4" t="s">
        <v>1517</v>
      </c>
      <c r="E5" s="4" t="s">
        <v>224</v>
      </c>
      <c r="F5" s="4" t="s">
        <v>2493</v>
      </c>
      <c r="G5" s="5">
        <v>100000</v>
      </c>
      <c r="H5" s="16">
        <v>27463</v>
      </c>
      <c r="I5" s="15" t="s">
        <v>1094</v>
      </c>
    </row>
    <row r="6" spans="1:9" x14ac:dyDescent="0.25">
      <c r="A6" s="2">
        <v>45810</v>
      </c>
      <c r="B6" s="3">
        <v>20251565</v>
      </c>
      <c r="C6" s="4" t="s">
        <v>2494</v>
      </c>
      <c r="D6" s="4" t="s">
        <v>1532</v>
      </c>
      <c r="E6" s="4" t="s">
        <v>30</v>
      </c>
      <c r="F6" s="4" t="s">
        <v>2495</v>
      </c>
      <c r="G6" s="5">
        <v>5000</v>
      </c>
      <c r="H6" s="16">
        <v>100</v>
      </c>
      <c r="I6" s="15" t="s">
        <v>1188</v>
      </c>
    </row>
    <row r="7" spans="1:9" ht="45" x14ac:dyDescent="0.25">
      <c r="A7" s="2">
        <v>45817</v>
      </c>
      <c r="B7" s="3">
        <v>20251554</v>
      </c>
      <c r="C7" s="4" t="s">
        <v>2496</v>
      </c>
      <c r="D7" s="4" t="s">
        <v>2497</v>
      </c>
      <c r="E7" s="4" t="s">
        <v>30</v>
      </c>
      <c r="F7" s="4" t="s">
        <v>2498</v>
      </c>
      <c r="G7" s="5">
        <v>100000</v>
      </c>
      <c r="H7" s="16">
        <v>7324</v>
      </c>
      <c r="I7" s="15" t="s">
        <v>32</v>
      </c>
    </row>
    <row r="8" spans="1:9" ht="30" x14ac:dyDescent="0.25">
      <c r="A8" s="2">
        <v>45817</v>
      </c>
      <c r="B8" s="3">
        <v>20251627</v>
      </c>
      <c r="C8" s="4" t="s">
        <v>2499</v>
      </c>
      <c r="D8" s="4" t="s">
        <v>2500</v>
      </c>
      <c r="E8" s="4" t="s">
        <v>36</v>
      </c>
      <c r="F8" s="4" t="s">
        <v>2501</v>
      </c>
      <c r="G8" s="5">
        <v>20000</v>
      </c>
      <c r="H8" s="16">
        <v>6000</v>
      </c>
      <c r="I8" s="15" t="s">
        <v>1188</v>
      </c>
    </row>
    <row r="9" spans="1:9" ht="45" x14ac:dyDescent="0.25">
      <c r="A9" s="2">
        <v>45821</v>
      </c>
      <c r="B9" s="3">
        <v>20251310</v>
      </c>
      <c r="C9" s="4" t="s">
        <v>2502</v>
      </c>
      <c r="D9" s="4" t="s">
        <v>974</v>
      </c>
      <c r="E9" s="4" t="s">
        <v>231</v>
      </c>
      <c r="F9" s="4" t="s">
        <v>2503</v>
      </c>
      <c r="G9" s="5">
        <v>230000</v>
      </c>
      <c r="H9" s="16">
        <v>7057</v>
      </c>
      <c r="I9" s="15" t="s">
        <v>26</v>
      </c>
    </row>
    <row r="10" spans="1:9" x14ac:dyDescent="0.25">
      <c r="A10" s="2">
        <v>45821</v>
      </c>
      <c r="B10" s="3">
        <v>20251748</v>
      </c>
      <c r="C10" s="4" t="s">
        <v>2504</v>
      </c>
      <c r="D10" s="4" t="s">
        <v>1054</v>
      </c>
      <c r="E10" s="4" t="s">
        <v>36</v>
      </c>
      <c r="F10" s="4" t="s">
        <v>2505</v>
      </c>
      <c r="G10" s="5">
        <v>280</v>
      </c>
      <c r="H10" s="16">
        <v>0</v>
      </c>
      <c r="I10" s="15" t="s">
        <v>1207</v>
      </c>
    </row>
    <row r="11" spans="1:9" ht="45" x14ac:dyDescent="0.25">
      <c r="A11" s="2">
        <v>45825</v>
      </c>
      <c r="B11" s="3">
        <v>20251807</v>
      </c>
      <c r="C11" s="4" t="s">
        <v>2506</v>
      </c>
      <c r="D11" s="4" t="s">
        <v>2507</v>
      </c>
      <c r="E11" s="4" t="s">
        <v>165</v>
      </c>
      <c r="F11" s="4" t="s">
        <v>2508</v>
      </c>
      <c r="G11" s="5">
        <v>50000</v>
      </c>
      <c r="H11" s="16">
        <v>1520</v>
      </c>
      <c r="I11" s="15" t="s">
        <v>32</v>
      </c>
    </row>
    <row r="12" spans="1:9" ht="30" x14ac:dyDescent="0.25">
      <c r="A12" s="2">
        <v>45825</v>
      </c>
      <c r="B12" s="3">
        <v>20251751</v>
      </c>
      <c r="C12" s="4" t="s">
        <v>2509</v>
      </c>
      <c r="D12" s="4" t="s">
        <v>1491</v>
      </c>
      <c r="E12" s="4" t="s">
        <v>47</v>
      </c>
      <c r="F12" s="4" t="s">
        <v>122</v>
      </c>
      <c r="G12" s="5">
        <v>4500</v>
      </c>
      <c r="H12" s="16">
        <v>0</v>
      </c>
      <c r="I12" s="15" t="s">
        <v>32</v>
      </c>
    </row>
    <row r="13" spans="1:9" ht="30" x14ac:dyDescent="0.25">
      <c r="A13" s="2">
        <v>45833</v>
      </c>
      <c r="B13" s="3">
        <v>20251890</v>
      </c>
      <c r="C13" s="4" t="s">
        <v>1289</v>
      </c>
      <c r="D13" s="4" t="s">
        <v>2510</v>
      </c>
      <c r="E13" s="4" t="s">
        <v>403</v>
      </c>
      <c r="F13" s="4" t="s">
        <v>2511</v>
      </c>
      <c r="G13" s="5">
        <v>5000</v>
      </c>
      <c r="H13" s="16">
        <v>100</v>
      </c>
      <c r="I13" s="15" t="s">
        <v>64</v>
      </c>
    </row>
    <row r="14" spans="1:9" ht="45" x14ac:dyDescent="0.25">
      <c r="A14" s="2">
        <v>45833</v>
      </c>
      <c r="B14" s="3">
        <v>20251625</v>
      </c>
      <c r="C14" s="4" t="s">
        <v>2512</v>
      </c>
      <c r="D14" s="4" t="s">
        <v>1338</v>
      </c>
      <c r="E14" s="4" t="s">
        <v>36</v>
      </c>
      <c r="F14" s="4" t="s">
        <v>153</v>
      </c>
      <c r="G14" s="5">
        <v>148000</v>
      </c>
      <c r="H14" s="16">
        <v>2400</v>
      </c>
      <c r="I14" s="15" t="s">
        <v>800</v>
      </c>
    </row>
    <row r="15" spans="1:9" ht="45" x14ac:dyDescent="0.25">
      <c r="A15" s="2">
        <v>45834</v>
      </c>
      <c r="B15" s="3">
        <v>20250419</v>
      </c>
      <c r="C15" s="4" t="s">
        <v>2513</v>
      </c>
      <c r="D15" s="4" t="s">
        <v>1270</v>
      </c>
      <c r="E15" s="4" t="s">
        <v>30</v>
      </c>
      <c r="F15" s="4" t="s">
        <v>2514</v>
      </c>
      <c r="G15" s="5">
        <v>2000000</v>
      </c>
      <c r="H15" s="16">
        <v>12659</v>
      </c>
      <c r="I15" s="15" t="s">
        <v>32</v>
      </c>
    </row>
    <row r="16" spans="1:9" x14ac:dyDescent="0.25">
      <c r="A16" s="17"/>
      <c r="B16" s="17"/>
      <c r="C16" s="17"/>
      <c r="D16" s="17"/>
      <c r="E16" s="17"/>
      <c r="F16" s="18" t="s">
        <v>149</v>
      </c>
      <c r="G16" s="19">
        <f>SUM(G3:G15)</f>
        <v>3104780</v>
      </c>
      <c r="H16" s="20">
        <f>SUM(H3:H15)</f>
        <v>75462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9586-DD43-4B38-AF60-0DA36AD1A102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45838</v>
      </c>
      <c r="B3" s="3">
        <v>20251941</v>
      </c>
      <c r="C3" s="4" t="s">
        <v>2516</v>
      </c>
      <c r="D3" s="4" t="s">
        <v>2517</v>
      </c>
      <c r="E3" s="4" t="s">
        <v>965</v>
      </c>
      <c r="F3" s="4" t="s">
        <v>58</v>
      </c>
      <c r="G3" s="5">
        <v>170</v>
      </c>
      <c r="H3" s="16">
        <v>5</v>
      </c>
      <c r="I3" s="15" t="s">
        <v>1207</v>
      </c>
    </row>
    <row r="4" spans="1:9" ht="30" x14ac:dyDescent="0.25">
      <c r="A4" s="2">
        <v>45838</v>
      </c>
      <c r="B4" s="3">
        <v>20251935</v>
      </c>
      <c r="C4" s="4" t="s">
        <v>2518</v>
      </c>
      <c r="D4" s="4" t="s">
        <v>2519</v>
      </c>
      <c r="E4" s="4" t="s">
        <v>62</v>
      </c>
      <c r="F4" s="4" t="s">
        <v>2520</v>
      </c>
      <c r="G4" s="5">
        <v>2000</v>
      </c>
      <c r="H4" s="16">
        <v>3000</v>
      </c>
      <c r="I4" s="15" t="s">
        <v>800</v>
      </c>
    </row>
    <row r="5" spans="1:9" ht="30" x14ac:dyDescent="0.25">
      <c r="A5" s="2">
        <v>45841</v>
      </c>
      <c r="B5" s="3">
        <v>20251783</v>
      </c>
      <c r="C5" s="4" t="s">
        <v>2521</v>
      </c>
      <c r="D5" s="4" t="s">
        <v>2522</v>
      </c>
      <c r="E5" s="4" t="s">
        <v>331</v>
      </c>
      <c r="F5" s="4" t="s">
        <v>1339</v>
      </c>
      <c r="G5" s="5">
        <v>220000</v>
      </c>
      <c r="H5" s="16">
        <v>11200</v>
      </c>
      <c r="I5" s="15" t="s">
        <v>800</v>
      </c>
    </row>
    <row r="6" spans="1:9" ht="45" x14ac:dyDescent="0.25">
      <c r="A6" s="2">
        <v>45846</v>
      </c>
      <c r="B6" s="3">
        <v>20251904</v>
      </c>
      <c r="C6" s="4" t="s">
        <v>2523</v>
      </c>
      <c r="D6" s="4" t="s">
        <v>2524</v>
      </c>
      <c r="E6" s="4" t="s">
        <v>36</v>
      </c>
      <c r="F6" s="4" t="s">
        <v>1130</v>
      </c>
      <c r="G6" s="5">
        <v>6000</v>
      </c>
      <c r="H6" s="16">
        <v>24</v>
      </c>
      <c r="I6" s="15" t="s">
        <v>32</v>
      </c>
    </row>
    <row r="7" spans="1:9" ht="30" x14ac:dyDescent="0.25">
      <c r="A7" s="2">
        <v>45849</v>
      </c>
      <c r="B7" s="3">
        <v>20251745</v>
      </c>
      <c r="C7" s="4" t="s">
        <v>2525</v>
      </c>
      <c r="D7" s="4" t="s">
        <v>2526</v>
      </c>
      <c r="E7" s="4" t="s">
        <v>30</v>
      </c>
      <c r="F7" s="4" t="s">
        <v>2527</v>
      </c>
      <c r="G7" s="5">
        <v>300000</v>
      </c>
      <c r="H7" s="16">
        <v>4800</v>
      </c>
      <c r="I7" s="15" t="s">
        <v>800</v>
      </c>
    </row>
    <row r="8" spans="1:9" ht="30" x14ac:dyDescent="0.25">
      <c r="A8" s="2">
        <v>45852</v>
      </c>
      <c r="B8" s="3">
        <v>20252048</v>
      </c>
      <c r="C8" s="4" t="s">
        <v>1301</v>
      </c>
      <c r="D8" s="4" t="s">
        <v>2528</v>
      </c>
      <c r="E8" s="4" t="s">
        <v>965</v>
      </c>
      <c r="F8" s="4" t="s">
        <v>2529</v>
      </c>
      <c r="G8" s="5">
        <v>1650</v>
      </c>
      <c r="H8" s="16">
        <v>10</v>
      </c>
      <c r="I8" s="15" t="s">
        <v>32</v>
      </c>
    </row>
    <row r="9" spans="1:9" ht="45" x14ac:dyDescent="0.25">
      <c r="A9" s="2">
        <v>45861</v>
      </c>
      <c r="B9" s="3">
        <v>20252060</v>
      </c>
      <c r="C9" s="4" t="s">
        <v>2530</v>
      </c>
      <c r="D9" s="4" t="s">
        <v>2537</v>
      </c>
      <c r="E9" s="4" t="s">
        <v>36</v>
      </c>
      <c r="F9" s="4" t="s">
        <v>2531</v>
      </c>
      <c r="G9" s="5">
        <v>2300000</v>
      </c>
      <c r="H9" s="16">
        <v>14250</v>
      </c>
      <c r="I9" s="15" t="s">
        <v>1094</v>
      </c>
    </row>
    <row r="10" spans="1:9" x14ac:dyDescent="0.25">
      <c r="A10" s="2">
        <v>45862</v>
      </c>
      <c r="B10" s="3">
        <v>20252013</v>
      </c>
      <c r="C10" s="4" t="s">
        <v>2532</v>
      </c>
      <c r="D10" s="4" t="s">
        <v>2533</v>
      </c>
      <c r="E10" s="4" t="s">
        <v>36</v>
      </c>
      <c r="F10" s="4" t="s">
        <v>2534</v>
      </c>
      <c r="G10" s="5">
        <v>3000</v>
      </c>
      <c r="H10" s="16">
        <v>2500</v>
      </c>
      <c r="I10" s="15" t="s">
        <v>1207</v>
      </c>
    </row>
    <row r="11" spans="1:9" ht="30" x14ac:dyDescent="0.25">
      <c r="A11" s="2">
        <v>45863</v>
      </c>
      <c r="B11" s="3">
        <v>20252164</v>
      </c>
      <c r="C11" s="4" t="s">
        <v>2535</v>
      </c>
      <c r="D11" s="4" t="s">
        <v>1985</v>
      </c>
      <c r="E11" s="4" t="s">
        <v>62</v>
      </c>
      <c r="F11" s="4" t="s">
        <v>2536</v>
      </c>
      <c r="G11" s="5">
        <v>25000</v>
      </c>
      <c r="H11" s="16">
        <v>0</v>
      </c>
      <c r="I11" s="15" t="s">
        <v>64</v>
      </c>
    </row>
    <row r="12" spans="1:9" x14ac:dyDescent="0.25">
      <c r="A12" s="17"/>
      <c r="B12" s="17"/>
      <c r="C12" s="17"/>
      <c r="D12" s="17"/>
      <c r="E12" s="17"/>
      <c r="F12" s="18" t="s">
        <v>176</v>
      </c>
      <c r="G12" s="19">
        <f>SUM(G3:G11)</f>
        <v>2857820</v>
      </c>
      <c r="H12" s="20">
        <f>SUM(H3:H11)</f>
        <v>35789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11F6-1973-43B4-AE74-23977DE0F043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2538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45873</v>
      </c>
      <c r="B3" s="3">
        <v>20252351</v>
      </c>
      <c r="C3" s="4" t="s">
        <v>2539</v>
      </c>
      <c r="D3" s="4" t="s">
        <v>2540</v>
      </c>
      <c r="E3" s="4" t="s">
        <v>36</v>
      </c>
      <c r="F3" s="4" t="s">
        <v>2541</v>
      </c>
      <c r="G3" s="5">
        <v>2000</v>
      </c>
      <c r="H3" s="16">
        <v>0</v>
      </c>
      <c r="I3" s="15" t="s">
        <v>64</v>
      </c>
    </row>
    <row r="4" spans="1:9" x14ac:dyDescent="0.25">
      <c r="A4" s="2">
        <v>45875</v>
      </c>
      <c r="B4" s="3">
        <v>20252331</v>
      </c>
      <c r="C4" s="4" t="s">
        <v>2542</v>
      </c>
      <c r="D4" s="4" t="s">
        <v>2543</v>
      </c>
      <c r="E4" s="4" t="s">
        <v>316</v>
      </c>
      <c r="F4" s="4" t="s">
        <v>2544</v>
      </c>
      <c r="G4" s="5">
        <v>150000</v>
      </c>
      <c r="H4" s="16">
        <v>1481</v>
      </c>
      <c r="I4" s="15" t="s">
        <v>32</v>
      </c>
    </row>
    <row r="5" spans="1:9" ht="30" x14ac:dyDescent="0.25">
      <c r="A5" s="2">
        <v>45875</v>
      </c>
      <c r="B5" s="3">
        <v>20251911</v>
      </c>
      <c r="C5" s="4" t="s">
        <v>2545</v>
      </c>
      <c r="D5" s="4" t="s">
        <v>2546</v>
      </c>
      <c r="E5" s="4" t="s">
        <v>36</v>
      </c>
      <c r="F5" s="4" t="s">
        <v>1084</v>
      </c>
      <c r="G5" s="5">
        <v>30000</v>
      </c>
      <c r="H5" s="16">
        <v>784</v>
      </c>
      <c r="I5" s="15" t="s">
        <v>1085</v>
      </c>
    </row>
    <row r="6" spans="1:9" ht="30" x14ac:dyDescent="0.25">
      <c r="A6" s="2">
        <v>45883</v>
      </c>
      <c r="B6" s="3">
        <v>20252090</v>
      </c>
      <c r="C6" s="4" t="s">
        <v>2547</v>
      </c>
      <c r="D6" s="4" t="s">
        <v>2548</v>
      </c>
      <c r="E6" s="4" t="s">
        <v>18</v>
      </c>
      <c r="F6" s="4" t="s">
        <v>2549</v>
      </c>
      <c r="G6" s="5">
        <v>100000</v>
      </c>
      <c r="H6" s="16">
        <v>10750</v>
      </c>
      <c r="I6" s="15" t="s">
        <v>32</v>
      </c>
    </row>
    <row r="7" spans="1:9" ht="45" x14ac:dyDescent="0.25">
      <c r="A7" s="2">
        <v>45887</v>
      </c>
      <c r="B7" s="3">
        <v>20252337</v>
      </c>
      <c r="C7" s="4" t="s">
        <v>2550</v>
      </c>
      <c r="D7" s="4" t="s">
        <v>668</v>
      </c>
      <c r="E7" s="4" t="s">
        <v>316</v>
      </c>
      <c r="F7" s="4" t="s">
        <v>2551</v>
      </c>
      <c r="G7" s="5">
        <v>100000</v>
      </c>
      <c r="H7" s="16">
        <v>1600</v>
      </c>
      <c r="I7" s="15" t="s">
        <v>800</v>
      </c>
    </row>
    <row r="8" spans="1:9" x14ac:dyDescent="0.25">
      <c r="A8" s="2">
        <v>45887</v>
      </c>
      <c r="B8" s="3">
        <v>20252390</v>
      </c>
      <c r="C8" s="4" t="s">
        <v>2552</v>
      </c>
      <c r="D8" s="4" t="s">
        <v>1888</v>
      </c>
      <c r="E8" s="4" t="s">
        <v>331</v>
      </c>
      <c r="F8" s="4" t="s">
        <v>2268</v>
      </c>
      <c r="G8" s="5">
        <v>15000</v>
      </c>
      <c r="H8" s="16">
        <v>80</v>
      </c>
      <c r="I8" s="15" t="s">
        <v>64</v>
      </c>
    </row>
    <row r="9" spans="1:9" ht="30" x14ac:dyDescent="0.25">
      <c r="A9" s="2">
        <v>45889</v>
      </c>
      <c r="B9" s="3">
        <v>20252496</v>
      </c>
      <c r="C9" s="4" t="s">
        <v>2553</v>
      </c>
      <c r="D9" s="4" t="s">
        <v>2554</v>
      </c>
      <c r="E9" s="4" t="s">
        <v>231</v>
      </c>
      <c r="F9" s="4" t="s">
        <v>2555</v>
      </c>
      <c r="G9" s="5">
        <v>100000</v>
      </c>
      <c r="H9" s="16">
        <v>4480</v>
      </c>
      <c r="I9" s="15" t="s">
        <v>800</v>
      </c>
    </row>
    <row r="10" spans="1:9" x14ac:dyDescent="0.25">
      <c r="A10" s="17"/>
      <c r="B10" s="17"/>
      <c r="C10" s="17"/>
      <c r="D10" s="17"/>
      <c r="E10" s="17"/>
      <c r="F10" s="18" t="s">
        <v>233</v>
      </c>
      <c r="G10" s="19">
        <f>SUM(G3:G9)</f>
        <v>497000</v>
      </c>
      <c r="H10" s="20">
        <f>SUM(H3:H9)</f>
        <v>19175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2F7E2-55BB-4313-A884-BD4D18C5C9F2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2556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45897</v>
      </c>
      <c r="B3" s="3">
        <v>20252452</v>
      </c>
      <c r="C3" s="4" t="s">
        <v>511</v>
      </c>
      <c r="D3" s="4" t="s">
        <v>668</v>
      </c>
      <c r="E3" s="4" t="s">
        <v>316</v>
      </c>
      <c r="F3" s="4" t="s">
        <v>2557</v>
      </c>
      <c r="G3" s="5">
        <v>100000</v>
      </c>
      <c r="H3" s="16">
        <v>1320</v>
      </c>
      <c r="I3" s="15" t="s">
        <v>800</v>
      </c>
    </row>
    <row r="4" spans="1:9" ht="30" x14ac:dyDescent="0.25">
      <c r="A4" s="2">
        <v>45903</v>
      </c>
      <c r="B4" s="3">
        <v>20252513</v>
      </c>
      <c r="C4" s="4" t="s">
        <v>1656</v>
      </c>
      <c r="D4" s="4" t="s">
        <v>2558</v>
      </c>
      <c r="E4" s="4" t="s">
        <v>36</v>
      </c>
      <c r="F4" s="4" t="s">
        <v>2559</v>
      </c>
      <c r="G4" s="5">
        <v>550000</v>
      </c>
      <c r="H4" s="16">
        <v>300</v>
      </c>
      <c r="I4" s="15" t="s">
        <v>64</v>
      </c>
    </row>
    <row r="5" spans="1:9" ht="30" x14ac:dyDescent="0.25">
      <c r="A5" s="2">
        <v>45903</v>
      </c>
      <c r="B5" s="3">
        <v>20252497</v>
      </c>
      <c r="C5" s="4" t="s">
        <v>2560</v>
      </c>
      <c r="D5" s="4" t="s">
        <v>2561</v>
      </c>
      <c r="E5" s="4" t="s">
        <v>18</v>
      </c>
      <c r="F5" s="4" t="s">
        <v>2562</v>
      </c>
      <c r="G5" s="5">
        <v>9000000</v>
      </c>
      <c r="H5" s="16">
        <v>23860</v>
      </c>
      <c r="I5" s="15" t="s">
        <v>1085</v>
      </c>
    </row>
    <row r="6" spans="1:9" ht="30" x14ac:dyDescent="0.25">
      <c r="A6" s="2">
        <v>45903</v>
      </c>
      <c r="B6" s="3">
        <v>20252713</v>
      </c>
      <c r="C6" s="4" t="s">
        <v>2563</v>
      </c>
      <c r="D6" s="4" t="s">
        <v>1359</v>
      </c>
      <c r="E6" s="4" t="s">
        <v>18</v>
      </c>
      <c r="F6" s="4" t="s">
        <v>1194</v>
      </c>
      <c r="G6" s="5">
        <v>60000</v>
      </c>
      <c r="H6" s="16">
        <v>200</v>
      </c>
      <c r="I6" s="15" t="s">
        <v>1085</v>
      </c>
    </row>
    <row r="7" spans="1:9" ht="30" x14ac:dyDescent="0.25">
      <c r="A7" s="2">
        <v>45905</v>
      </c>
      <c r="B7" s="3">
        <v>20252522</v>
      </c>
      <c r="C7" s="4" t="s">
        <v>1656</v>
      </c>
      <c r="D7" s="4" t="s">
        <v>2564</v>
      </c>
      <c r="E7" s="4" t="s">
        <v>36</v>
      </c>
      <c r="F7" s="4" t="s">
        <v>2565</v>
      </c>
      <c r="G7" s="5">
        <v>550000</v>
      </c>
      <c r="H7" s="16">
        <v>300</v>
      </c>
      <c r="I7" s="15" t="s">
        <v>64</v>
      </c>
    </row>
    <row r="8" spans="1:9" ht="30" x14ac:dyDescent="0.25">
      <c r="A8" s="2">
        <v>45915</v>
      </c>
      <c r="B8" s="3">
        <v>20252832</v>
      </c>
      <c r="C8" s="4" t="s">
        <v>2566</v>
      </c>
      <c r="D8" s="4" t="s">
        <v>2567</v>
      </c>
      <c r="E8" s="4" t="s">
        <v>36</v>
      </c>
      <c r="F8" s="4" t="s">
        <v>2568</v>
      </c>
      <c r="G8" s="5">
        <v>350</v>
      </c>
      <c r="H8" s="16">
        <v>16</v>
      </c>
      <c r="I8" s="15" t="s">
        <v>1207</v>
      </c>
    </row>
    <row r="9" spans="1:9" ht="45" x14ac:dyDescent="0.25">
      <c r="A9" s="2">
        <v>45916</v>
      </c>
      <c r="B9" s="3">
        <v>20252620</v>
      </c>
      <c r="C9" s="4" t="s">
        <v>2569</v>
      </c>
      <c r="D9" s="4" t="s">
        <v>2570</v>
      </c>
      <c r="E9" s="4" t="s">
        <v>30</v>
      </c>
      <c r="F9" s="4" t="s">
        <v>2571</v>
      </c>
      <c r="G9" s="5">
        <v>125000</v>
      </c>
      <c r="H9" s="16">
        <v>982</v>
      </c>
      <c r="I9" s="15" t="s">
        <v>54</v>
      </c>
    </row>
    <row r="10" spans="1:9" ht="30" x14ac:dyDescent="0.25">
      <c r="A10" s="2">
        <v>45919</v>
      </c>
      <c r="B10" s="3">
        <v>20252062</v>
      </c>
      <c r="C10" s="4" t="s">
        <v>2215</v>
      </c>
      <c r="D10" s="4" t="s">
        <v>2572</v>
      </c>
      <c r="E10" s="4" t="s">
        <v>224</v>
      </c>
      <c r="F10" s="4" t="s">
        <v>2573</v>
      </c>
      <c r="G10" s="5">
        <v>275000</v>
      </c>
      <c r="H10" s="16">
        <v>3300</v>
      </c>
      <c r="I10" s="15" t="s">
        <v>64</v>
      </c>
    </row>
    <row r="11" spans="1:9" ht="30" x14ac:dyDescent="0.25">
      <c r="A11" s="2">
        <v>45922</v>
      </c>
      <c r="B11" s="3">
        <v>20252462</v>
      </c>
      <c r="C11" s="4" t="s">
        <v>2574</v>
      </c>
      <c r="D11" s="4" t="s">
        <v>1416</v>
      </c>
      <c r="E11" s="4" t="s">
        <v>18</v>
      </c>
      <c r="F11" s="4" t="s">
        <v>2575</v>
      </c>
      <c r="G11" s="5">
        <v>1731360</v>
      </c>
      <c r="H11" s="16">
        <v>1500</v>
      </c>
      <c r="I11" s="15" t="s">
        <v>1188</v>
      </c>
    </row>
    <row r="12" spans="1:9" ht="30" x14ac:dyDescent="0.25">
      <c r="A12" s="2">
        <v>45923</v>
      </c>
      <c r="B12" s="3">
        <v>20252931</v>
      </c>
      <c r="C12" s="4" t="s">
        <v>2576</v>
      </c>
      <c r="D12" s="4" t="s">
        <v>2577</v>
      </c>
      <c r="E12" s="4" t="s">
        <v>36</v>
      </c>
      <c r="F12" s="4" t="s">
        <v>2578</v>
      </c>
      <c r="G12" s="5">
        <v>6200</v>
      </c>
      <c r="H12" s="16">
        <v>122000</v>
      </c>
      <c r="I12" s="15" t="s">
        <v>800</v>
      </c>
    </row>
    <row r="13" spans="1:9" ht="45" x14ac:dyDescent="0.25">
      <c r="A13" s="2">
        <v>45923</v>
      </c>
      <c r="B13" s="3">
        <v>20252883</v>
      </c>
      <c r="C13" s="4" t="s">
        <v>2579</v>
      </c>
      <c r="D13" s="4" t="s">
        <v>2580</v>
      </c>
      <c r="E13" s="4" t="s">
        <v>47</v>
      </c>
      <c r="F13" s="4" t="s">
        <v>2581</v>
      </c>
      <c r="G13" s="5">
        <v>1275000</v>
      </c>
      <c r="H13" s="16">
        <v>4083</v>
      </c>
      <c r="I13" s="15" t="s">
        <v>800</v>
      </c>
    </row>
    <row r="14" spans="1:9" ht="30" x14ac:dyDescent="0.25">
      <c r="A14" s="2">
        <v>45923</v>
      </c>
      <c r="B14" s="3">
        <v>20252884</v>
      </c>
      <c r="C14" s="4" t="s">
        <v>2579</v>
      </c>
      <c r="D14" s="4" t="s">
        <v>2580</v>
      </c>
      <c r="E14" s="4" t="s">
        <v>47</v>
      </c>
      <c r="F14" s="4" t="s">
        <v>2582</v>
      </c>
      <c r="G14" s="5">
        <v>16490000</v>
      </c>
      <c r="H14" s="16">
        <v>11150</v>
      </c>
      <c r="I14" s="15" t="s">
        <v>1188</v>
      </c>
    </row>
    <row r="15" spans="1:9" x14ac:dyDescent="0.25">
      <c r="A15" s="17"/>
      <c r="B15" s="17"/>
      <c r="C15" s="17"/>
      <c r="D15" s="17"/>
      <c r="E15" s="17"/>
      <c r="F15" s="18" t="s">
        <v>272</v>
      </c>
      <c r="G15" s="19">
        <f>SUM(G3:G14)</f>
        <v>30162910</v>
      </c>
      <c r="H15" s="20">
        <f>SUM(H3:H14)</f>
        <v>169011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1730-92D4-47C4-BCD9-6BAC5598148A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2583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45932</v>
      </c>
      <c r="B3" s="3">
        <v>20253047</v>
      </c>
      <c r="C3" s="4" t="s">
        <v>2199</v>
      </c>
      <c r="D3" s="4" t="s">
        <v>2101</v>
      </c>
      <c r="E3" s="4" t="s">
        <v>47</v>
      </c>
      <c r="F3" s="4" t="s">
        <v>2584</v>
      </c>
      <c r="G3" s="5">
        <v>5000</v>
      </c>
      <c r="H3" s="16">
        <v>920</v>
      </c>
      <c r="I3" s="15" t="s">
        <v>32</v>
      </c>
    </row>
    <row r="4" spans="1:9" x14ac:dyDescent="0.25">
      <c r="A4" s="2">
        <v>45932</v>
      </c>
      <c r="B4" s="3">
        <v>20253077</v>
      </c>
      <c r="C4" s="4" t="s">
        <v>2585</v>
      </c>
      <c r="D4" s="4" t="s">
        <v>2586</v>
      </c>
      <c r="E4" s="4" t="s">
        <v>18</v>
      </c>
      <c r="F4" s="4" t="s">
        <v>2587</v>
      </c>
      <c r="G4" s="5">
        <v>500</v>
      </c>
      <c r="H4" s="16">
        <v>0</v>
      </c>
      <c r="I4" s="15" t="s">
        <v>32</v>
      </c>
    </row>
    <row r="5" spans="1:9" ht="30" x14ac:dyDescent="0.25">
      <c r="A5" s="2">
        <v>45933</v>
      </c>
      <c r="B5" s="3">
        <v>20252992</v>
      </c>
      <c r="C5" s="4" t="s">
        <v>2588</v>
      </c>
      <c r="D5" s="4" t="s">
        <v>2589</v>
      </c>
      <c r="E5" s="4" t="s">
        <v>30</v>
      </c>
      <c r="F5" s="4" t="s">
        <v>2590</v>
      </c>
      <c r="G5" s="5">
        <v>100000</v>
      </c>
      <c r="H5" s="16">
        <v>2440</v>
      </c>
      <c r="I5" s="15" t="s">
        <v>32</v>
      </c>
    </row>
    <row r="6" spans="1:9" ht="30" x14ac:dyDescent="0.25">
      <c r="A6" s="2">
        <v>45936</v>
      </c>
      <c r="B6" s="3">
        <v>20253005</v>
      </c>
      <c r="C6" s="4" t="s">
        <v>2591</v>
      </c>
      <c r="D6" s="4" t="s">
        <v>2543</v>
      </c>
      <c r="E6" s="4" t="s">
        <v>316</v>
      </c>
      <c r="F6" s="4" t="s">
        <v>2592</v>
      </c>
      <c r="G6" s="5">
        <v>75000</v>
      </c>
      <c r="H6" s="16">
        <v>900</v>
      </c>
      <c r="I6" s="15" t="s">
        <v>32</v>
      </c>
    </row>
    <row r="7" spans="1:9" ht="30" x14ac:dyDescent="0.25">
      <c r="A7" s="2">
        <v>45940</v>
      </c>
      <c r="B7" s="3">
        <v>20252554</v>
      </c>
      <c r="C7" s="4" t="s">
        <v>2593</v>
      </c>
      <c r="D7" s="4" t="s">
        <v>2594</v>
      </c>
      <c r="E7" s="4" t="s">
        <v>18</v>
      </c>
      <c r="F7" s="4" t="s">
        <v>2595</v>
      </c>
      <c r="G7" s="5">
        <v>665000</v>
      </c>
      <c r="H7" s="16">
        <v>862</v>
      </c>
      <c r="I7" s="15" t="s">
        <v>32</v>
      </c>
    </row>
    <row r="8" spans="1:9" x14ac:dyDescent="0.25">
      <c r="A8" s="2">
        <v>45940</v>
      </c>
      <c r="B8" s="3">
        <v>20253146</v>
      </c>
      <c r="C8" s="4" t="s">
        <v>2596</v>
      </c>
      <c r="D8" s="4" t="s">
        <v>2597</v>
      </c>
      <c r="E8" s="4" t="s">
        <v>231</v>
      </c>
      <c r="F8" s="4" t="s">
        <v>2598</v>
      </c>
      <c r="G8" s="5">
        <v>1800</v>
      </c>
      <c r="H8" s="16">
        <v>100</v>
      </c>
      <c r="I8" s="15" t="s">
        <v>1094</v>
      </c>
    </row>
    <row r="9" spans="1:9" ht="30" x14ac:dyDescent="0.25">
      <c r="A9" s="2">
        <v>45944</v>
      </c>
      <c r="B9" s="3">
        <v>20253168</v>
      </c>
      <c r="C9" s="4" t="s">
        <v>2599</v>
      </c>
      <c r="D9" s="4" t="s">
        <v>2600</v>
      </c>
      <c r="E9" s="4" t="s">
        <v>36</v>
      </c>
      <c r="F9" s="4" t="s">
        <v>2601</v>
      </c>
      <c r="G9" s="5">
        <v>12000</v>
      </c>
      <c r="H9" s="16">
        <v>2000</v>
      </c>
      <c r="I9" s="15" t="s">
        <v>1207</v>
      </c>
    </row>
    <row r="10" spans="1:9" ht="30" x14ac:dyDescent="0.25">
      <c r="A10" s="2">
        <v>45946</v>
      </c>
      <c r="B10" s="3">
        <v>20253163</v>
      </c>
      <c r="C10" s="4" t="s">
        <v>2602</v>
      </c>
      <c r="D10" s="4" t="s">
        <v>1746</v>
      </c>
      <c r="E10" s="4" t="s">
        <v>47</v>
      </c>
      <c r="F10" s="4" t="s">
        <v>122</v>
      </c>
      <c r="G10" s="5">
        <v>1176</v>
      </c>
      <c r="H10" s="16">
        <v>10</v>
      </c>
      <c r="I10" s="15" t="s">
        <v>32</v>
      </c>
    </row>
    <row r="11" spans="1:9" ht="30" x14ac:dyDescent="0.25">
      <c r="A11" s="2">
        <v>45947</v>
      </c>
      <c r="B11" s="3">
        <v>20253050</v>
      </c>
      <c r="C11" s="4" t="s">
        <v>82</v>
      </c>
      <c r="D11" s="4" t="s">
        <v>1270</v>
      </c>
      <c r="E11" s="4" t="s">
        <v>30</v>
      </c>
      <c r="F11" s="4" t="s">
        <v>2603</v>
      </c>
      <c r="G11" s="5">
        <v>750000</v>
      </c>
      <c r="H11" s="16">
        <v>710</v>
      </c>
      <c r="I11" s="15" t="s">
        <v>1094</v>
      </c>
    </row>
    <row r="12" spans="1:9" x14ac:dyDescent="0.25">
      <c r="A12" s="2">
        <v>45957</v>
      </c>
      <c r="B12" s="3">
        <v>20253323</v>
      </c>
      <c r="C12" s="4" t="s">
        <v>2604</v>
      </c>
      <c r="D12" s="4" t="s">
        <v>1955</v>
      </c>
      <c r="E12" s="4" t="s">
        <v>331</v>
      </c>
      <c r="F12" s="4" t="s">
        <v>1206</v>
      </c>
      <c r="G12" s="5">
        <v>10000</v>
      </c>
      <c r="H12" s="16">
        <v>96</v>
      </c>
      <c r="I12" s="15" t="s">
        <v>32</v>
      </c>
    </row>
    <row r="13" spans="1:9" ht="30" x14ac:dyDescent="0.25">
      <c r="A13" s="2">
        <v>45957</v>
      </c>
      <c r="B13" s="3">
        <v>20253366</v>
      </c>
      <c r="C13" s="4" t="s">
        <v>2605</v>
      </c>
      <c r="D13" s="4" t="s">
        <v>2477</v>
      </c>
      <c r="E13" s="4" t="s">
        <v>47</v>
      </c>
      <c r="F13" s="4" t="s">
        <v>2606</v>
      </c>
      <c r="G13" s="5">
        <v>2160</v>
      </c>
      <c r="H13" s="16">
        <v>100</v>
      </c>
      <c r="I13" s="15" t="s">
        <v>1098</v>
      </c>
    </row>
    <row r="14" spans="1:9" x14ac:dyDescent="0.25">
      <c r="A14" s="17"/>
      <c r="B14" s="17"/>
      <c r="C14" s="17"/>
      <c r="D14" s="17"/>
      <c r="E14" s="17"/>
      <c r="F14" s="18" t="s">
        <v>301</v>
      </c>
      <c r="G14" s="19">
        <f>SUM(G3:G13)</f>
        <v>1622636</v>
      </c>
      <c r="H14" s="20">
        <f>SUM(H3:H13)</f>
        <v>8138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7F63-ED31-4046-BF5D-6626565CAEAC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2607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45964</v>
      </c>
      <c r="B3" s="3">
        <v>20253463</v>
      </c>
      <c r="C3" s="4" t="s">
        <v>2608</v>
      </c>
      <c r="D3" s="4" t="s">
        <v>668</v>
      </c>
      <c r="E3" s="4" t="s">
        <v>316</v>
      </c>
      <c r="F3" s="4" t="s">
        <v>2609</v>
      </c>
      <c r="G3" s="5">
        <v>150000</v>
      </c>
      <c r="H3" s="16">
        <v>650</v>
      </c>
      <c r="I3" s="15" t="s">
        <v>800</v>
      </c>
    </row>
    <row r="4" spans="1:9" ht="30" x14ac:dyDescent="0.25">
      <c r="A4" s="2">
        <v>45971</v>
      </c>
      <c r="B4" s="3">
        <v>20253095</v>
      </c>
      <c r="C4" s="4" t="s">
        <v>511</v>
      </c>
      <c r="D4" s="4" t="s">
        <v>668</v>
      </c>
      <c r="E4" s="4" t="s">
        <v>316</v>
      </c>
      <c r="F4" s="4" t="s">
        <v>2610</v>
      </c>
      <c r="G4" s="5">
        <v>250000</v>
      </c>
      <c r="H4" s="16">
        <v>1013</v>
      </c>
      <c r="I4" s="15" t="s">
        <v>1188</v>
      </c>
    </row>
    <row r="5" spans="1:9" ht="30" x14ac:dyDescent="0.25">
      <c r="A5" s="2">
        <v>45971</v>
      </c>
      <c r="B5" s="3">
        <v>20253066</v>
      </c>
      <c r="C5" s="4" t="s">
        <v>2611</v>
      </c>
      <c r="D5" s="4" t="s">
        <v>2612</v>
      </c>
      <c r="E5" s="4" t="s">
        <v>18</v>
      </c>
      <c r="F5" s="4" t="s">
        <v>2613</v>
      </c>
      <c r="G5" s="5">
        <v>4000000</v>
      </c>
      <c r="H5" s="16">
        <v>2463</v>
      </c>
      <c r="I5" s="15" t="s">
        <v>32</v>
      </c>
    </row>
    <row r="6" spans="1:9" ht="45" x14ac:dyDescent="0.25">
      <c r="A6" s="2">
        <v>45971</v>
      </c>
      <c r="B6" s="3">
        <v>20253212</v>
      </c>
      <c r="C6" s="4" t="s">
        <v>2614</v>
      </c>
      <c r="D6" s="4" t="s">
        <v>2615</v>
      </c>
      <c r="E6" s="4" t="s">
        <v>30</v>
      </c>
      <c r="F6" s="4" t="s">
        <v>2616</v>
      </c>
      <c r="G6" s="5">
        <v>3000000</v>
      </c>
      <c r="H6" s="16">
        <v>38520</v>
      </c>
      <c r="I6" s="15" t="s">
        <v>1109</v>
      </c>
    </row>
    <row r="7" spans="1:9" ht="30" x14ac:dyDescent="0.25">
      <c r="A7" s="2">
        <v>45973</v>
      </c>
      <c r="B7" s="3">
        <v>20253551</v>
      </c>
      <c r="C7" s="4" t="s">
        <v>2617</v>
      </c>
      <c r="D7" s="4" t="s">
        <v>2618</v>
      </c>
      <c r="E7" s="4" t="s">
        <v>30</v>
      </c>
      <c r="F7" s="4" t="s">
        <v>2619</v>
      </c>
      <c r="G7" s="5">
        <v>16250</v>
      </c>
      <c r="H7" s="16">
        <v>0</v>
      </c>
      <c r="I7" s="15" t="s">
        <v>32</v>
      </c>
    </row>
    <row r="8" spans="1:9" ht="30" x14ac:dyDescent="0.25">
      <c r="A8" s="2">
        <v>45980</v>
      </c>
      <c r="B8" s="3">
        <v>20253611</v>
      </c>
      <c r="C8" s="4" t="s">
        <v>2620</v>
      </c>
      <c r="D8" s="4" t="s">
        <v>2621</v>
      </c>
      <c r="E8" s="4" t="s">
        <v>965</v>
      </c>
      <c r="F8" s="4" t="s">
        <v>2622</v>
      </c>
      <c r="G8" s="5">
        <v>10850</v>
      </c>
      <c r="H8" s="16">
        <v>0</v>
      </c>
      <c r="I8" s="15" t="s">
        <v>32</v>
      </c>
    </row>
    <row r="9" spans="1:9" ht="30" x14ac:dyDescent="0.25">
      <c r="A9" s="2">
        <v>45981</v>
      </c>
      <c r="B9" s="3">
        <v>20253612</v>
      </c>
      <c r="C9" s="4" t="s">
        <v>2620</v>
      </c>
      <c r="D9" s="4" t="s">
        <v>2623</v>
      </c>
      <c r="E9" s="4" t="s">
        <v>965</v>
      </c>
      <c r="F9" s="4" t="s">
        <v>2624</v>
      </c>
      <c r="G9" s="5">
        <v>15000</v>
      </c>
      <c r="H9" s="16">
        <v>0</v>
      </c>
      <c r="I9" s="15" t="s">
        <v>32</v>
      </c>
    </row>
    <row r="10" spans="1:9" ht="30" x14ac:dyDescent="0.25">
      <c r="A10" s="2">
        <v>45982</v>
      </c>
      <c r="B10" s="3">
        <v>20253535</v>
      </c>
      <c r="C10" s="4" t="s">
        <v>2625</v>
      </c>
      <c r="D10" s="4" t="s">
        <v>2626</v>
      </c>
      <c r="E10" s="4" t="s">
        <v>30</v>
      </c>
      <c r="F10" s="4" t="s">
        <v>118</v>
      </c>
      <c r="G10" s="5">
        <v>350000</v>
      </c>
      <c r="H10" s="16">
        <v>2546</v>
      </c>
      <c r="I10" s="15" t="s">
        <v>1098</v>
      </c>
    </row>
    <row r="11" spans="1:9" x14ac:dyDescent="0.25">
      <c r="A11" s="17"/>
      <c r="B11" s="17"/>
      <c r="C11" s="17"/>
      <c r="D11" s="17"/>
      <c r="E11" s="17"/>
      <c r="F11" s="18" t="s">
        <v>318</v>
      </c>
      <c r="G11" s="19">
        <f>SUM(G3:G10)</f>
        <v>7792100</v>
      </c>
      <c r="H11" s="20">
        <f>SUM(H3:H10)</f>
        <v>45192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6022-92A2-4E3C-ACDC-CD92070162B6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45986</v>
      </c>
      <c r="B3" s="3">
        <v>20253557</v>
      </c>
      <c r="C3" s="4" t="s">
        <v>2628</v>
      </c>
      <c r="D3" s="4" t="s">
        <v>2629</v>
      </c>
      <c r="E3" s="4" t="s">
        <v>36</v>
      </c>
      <c r="F3" s="4" t="s">
        <v>166</v>
      </c>
      <c r="G3" s="5">
        <v>39200</v>
      </c>
      <c r="H3" s="16">
        <v>500</v>
      </c>
      <c r="I3" s="15" t="s">
        <v>32</v>
      </c>
    </row>
    <row r="4" spans="1:9" ht="30" x14ac:dyDescent="0.25">
      <c r="A4" s="2">
        <v>45986</v>
      </c>
      <c r="B4" s="3">
        <v>20253502</v>
      </c>
      <c r="C4" s="4" t="s">
        <v>2630</v>
      </c>
      <c r="D4" s="4" t="s">
        <v>2631</v>
      </c>
      <c r="E4" s="4" t="s">
        <v>36</v>
      </c>
      <c r="F4" s="4" t="s">
        <v>601</v>
      </c>
      <c r="G4" s="5">
        <v>975</v>
      </c>
      <c r="H4" s="16">
        <v>1</v>
      </c>
      <c r="I4" s="15" t="s">
        <v>1207</v>
      </c>
    </row>
    <row r="5" spans="1:9" x14ac:dyDescent="0.25">
      <c r="A5" s="2">
        <v>45987</v>
      </c>
      <c r="B5" s="3">
        <v>20253565</v>
      </c>
      <c r="C5" s="4" t="s">
        <v>2632</v>
      </c>
      <c r="D5" s="4" t="s">
        <v>2633</v>
      </c>
      <c r="E5" s="4" t="s">
        <v>331</v>
      </c>
      <c r="F5" s="4" t="s">
        <v>2634</v>
      </c>
      <c r="G5" s="5">
        <v>12520</v>
      </c>
      <c r="H5" s="16">
        <v>30</v>
      </c>
      <c r="I5" s="15" t="s">
        <v>1207</v>
      </c>
    </row>
    <row r="6" spans="1:9" ht="30" x14ac:dyDescent="0.25">
      <c r="A6" s="2">
        <v>45994</v>
      </c>
      <c r="B6" s="3">
        <v>20253466</v>
      </c>
      <c r="C6" s="4" t="s">
        <v>2635</v>
      </c>
      <c r="D6" s="4" t="s">
        <v>2636</v>
      </c>
      <c r="E6" s="4" t="s">
        <v>30</v>
      </c>
      <c r="F6" s="4" t="s">
        <v>2595</v>
      </c>
      <c r="G6" s="5">
        <v>2000000</v>
      </c>
      <c r="H6" s="16">
        <v>11151</v>
      </c>
      <c r="I6" s="15" t="s">
        <v>32</v>
      </c>
    </row>
    <row r="7" spans="1:9" ht="30" x14ac:dyDescent="0.25">
      <c r="A7" s="2">
        <v>45994</v>
      </c>
      <c r="B7" s="3">
        <v>20253717</v>
      </c>
      <c r="C7" s="4" t="s">
        <v>2637</v>
      </c>
      <c r="D7" s="4" t="s">
        <v>1499</v>
      </c>
      <c r="E7" s="4" t="s">
        <v>47</v>
      </c>
      <c r="F7" s="4" t="s">
        <v>2638</v>
      </c>
      <c r="G7" s="5">
        <v>100000</v>
      </c>
      <c r="H7" s="16">
        <v>2400</v>
      </c>
      <c r="I7" s="15" t="s">
        <v>800</v>
      </c>
    </row>
    <row r="8" spans="1:9" ht="30" x14ac:dyDescent="0.25">
      <c r="A8" s="2">
        <v>45999</v>
      </c>
      <c r="B8" s="3">
        <v>20253408</v>
      </c>
      <c r="C8" s="4" t="s">
        <v>2639</v>
      </c>
      <c r="D8" s="4" t="s">
        <v>2640</v>
      </c>
      <c r="E8" s="4" t="s">
        <v>36</v>
      </c>
      <c r="F8" s="4" t="s">
        <v>2641</v>
      </c>
      <c r="G8" s="5">
        <v>32000</v>
      </c>
      <c r="H8" s="16">
        <v>900</v>
      </c>
      <c r="I8" s="15" t="s">
        <v>1207</v>
      </c>
    </row>
    <row r="9" spans="1:9" ht="30" x14ac:dyDescent="0.25">
      <c r="A9" s="2">
        <v>46006</v>
      </c>
      <c r="B9" s="3">
        <v>20253206</v>
      </c>
      <c r="C9" s="4" t="s">
        <v>2642</v>
      </c>
      <c r="D9" s="4" t="s">
        <v>2643</v>
      </c>
      <c r="E9" s="4" t="s">
        <v>18</v>
      </c>
      <c r="F9" s="4" t="s">
        <v>1613</v>
      </c>
      <c r="G9" s="5">
        <v>700000</v>
      </c>
      <c r="H9" s="16">
        <v>3144</v>
      </c>
      <c r="I9" s="15" t="s">
        <v>32</v>
      </c>
    </row>
    <row r="10" spans="1:9" ht="30" x14ac:dyDescent="0.25">
      <c r="A10" s="2">
        <v>46007</v>
      </c>
      <c r="B10" s="3">
        <v>20253875</v>
      </c>
      <c r="C10" s="4" t="s">
        <v>2644</v>
      </c>
      <c r="D10" s="4" t="s">
        <v>950</v>
      </c>
      <c r="E10" s="4" t="s">
        <v>47</v>
      </c>
      <c r="F10" s="4" t="s">
        <v>2645</v>
      </c>
      <c r="G10" s="5">
        <v>2950</v>
      </c>
      <c r="H10" s="16">
        <v>0</v>
      </c>
      <c r="I10" s="15" t="s">
        <v>54</v>
      </c>
    </row>
    <row r="11" spans="1:9" ht="30" x14ac:dyDescent="0.25">
      <c r="A11" s="2">
        <v>46007</v>
      </c>
      <c r="B11" s="3">
        <v>20253885</v>
      </c>
      <c r="C11" s="4" t="s">
        <v>2646</v>
      </c>
      <c r="D11" s="4" t="s">
        <v>2647</v>
      </c>
      <c r="E11" s="4" t="s">
        <v>36</v>
      </c>
      <c r="F11" s="4" t="s">
        <v>137</v>
      </c>
      <c r="G11" s="5">
        <v>165</v>
      </c>
      <c r="H11" s="16">
        <v>0</v>
      </c>
      <c r="I11" s="15" t="s">
        <v>1085</v>
      </c>
    </row>
    <row r="12" spans="1:9" ht="30" x14ac:dyDescent="0.25">
      <c r="A12" s="2">
        <v>46008</v>
      </c>
      <c r="B12" s="3">
        <v>20252983</v>
      </c>
      <c r="C12" s="4" t="s">
        <v>2579</v>
      </c>
      <c r="D12" s="4" t="s">
        <v>2648</v>
      </c>
      <c r="E12" s="4" t="s">
        <v>47</v>
      </c>
      <c r="F12" s="4" t="s">
        <v>2649</v>
      </c>
      <c r="G12" s="5">
        <v>2417000</v>
      </c>
      <c r="H12" s="16">
        <v>9381</v>
      </c>
      <c r="I12" s="15" t="s">
        <v>1188</v>
      </c>
    </row>
    <row r="13" spans="1:9" x14ac:dyDescent="0.25">
      <c r="A13" s="17"/>
      <c r="B13" s="17"/>
      <c r="C13" s="17"/>
      <c r="D13" s="17"/>
      <c r="E13" s="17"/>
      <c r="F13" s="18" t="s">
        <v>340</v>
      </c>
      <c r="G13" s="19">
        <f>SUM(G3:G12)</f>
        <v>5304810</v>
      </c>
      <c r="H13" s="20">
        <f>SUM(H3:H12)</f>
        <v>27507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643A-3996-40B4-9F4C-04F02E6CBA0A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273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43010</v>
      </c>
      <c r="B3" s="3" t="s">
        <v>274</v>
      </c>
      <c r="C3" s="4" t="s">
        <v>275</v>
      </c>
      <c r="D3" s="4" t="s">
        <v>276</v>
      </c>
      <c r="E3" s="4" t="s">
        <v>30</v>
      </c>
      <c r="F3" s="4" t="s">
        <v>277</v>
      </c>
      <c r="G3" s="5">
        <v>50000</v>
      </c>
      <c r="H3" s="6">
        <v>1880</v>
      </c>
      <c r="I3" s="7" t="s">
        <v>32</v>
      </c>
    </row>
    <row r="4" spans="1:9" ht="30" x14ac:dyDescent="0.25">
      <c r="A4" s="2">
        <v>43018</v>
      </c>
      <c r="B4" s="3" t="s">
        <v>278</v>
      </c>
      <c r="C4" s="4" t="s">
        <v>279</v>
      </c>
      <c r="D4" s="4" t="s">
        <v>280</v>
      </c>
      <c r="E4" s="4" t="s">
        <v>36</v>
      </c>
      <c r="F4" s="4" t="s">
        <v>137</v>
      </c>
      <c r="G4" s="5">
        <v>150</v>
      </c>
      <c r="H4" s="6">
        <v>467</v>
      </c>
      <c r="I4" s="7" t="s">
        <v>32</v>
      </c>
    </row>
    <row r="5" spans="1:9" ht="30" x14ac:dyDescent="0.25">
      <c r="A5" s="2">
        <v>43018</v>
      </c>
      <c r="B5" s="3" t="s">
        <v>281</v>
      </c>
      <c r="C5" s="4" t="s">
        <v>282</v>
      </c>
      <c r="D5" s="4" t="s">
        <v>283</v>
      </c>
      <c r="E5" s="4" t="s">
        <v>36</v>
      </c>
      <c r="F5" s="4" t="s">
        <v>31</v>
      </c>
      <c r="G5" s="5">
        <v>140000</v>
      </c>
      <c r="H5" s="6">
        <v>289</v>
      </c>
      <c r="I5" s="7" t="s">
        <v>32</v>
      </c>
    </row>
    <row r="6" spans="1:9" ht="30" x14ac:dyDescent="0.25">
      <c r="A6" s="2">
        <v>43018</v>
      </c>
      <c r="B6" s="3" t="s">
        <v>284</v>
      </c>
      <c r="C6" s="4" t="s">
        <v>285</v>
      </c>
      <c r="D6" s="4" t="s">
        <v>286</v>
      </c>
      <c r="E6" s="4" t="s">
        <v>36</v>
      </c>
      <c r="F6" s="4" t="s">
        <v>181</v>
      </c>
      <c r="G6" s="5">
        <v>50000</v>
      </c>
      <c r="H6" s="6">
        <v>4828</v>
      </c>
      <c r="I6" s="7" t="s">
        <v>74</v>
      </c>
    </row>
    <row r="7" spans="1:9" ht="30" x14ac:dyDescent="0.25">
      <c r="A7" s="2">
        <v>43021</v>
      </c>
      <c r="B7" s="3" t="s">
        <v>287</v>
      </c>
      <c r="C7" s="4" t="s">
        <v>288</v>
      </c>
      <c r="D7" s="4" t="s">
        <v>289</v>
      </c>
      <c r="E7" s="4" t="s">
        <v>36</v>
      </c>
      <c r="F7" s="4" t="s">
        <v>58</v>
      </c>
      <c r="G7" s="5">
        <v>150</v>
      </c>
      <c r="H7" s="6">
        <v>0</v>
      </c>
      <c r="I7" s="7" t="s">
        <v>64</v>
      </c>
    </row>
    <row r="8" spans="1:9" ht="30" x14ac:dyDescent="0.25">
      <c r="A8" s="2">
        <v>43024</v>
      </c>
      <c r="B8" s="3" t="s">
        <v>290</v>
      </c>
      <c r="C8" s="4" t="s">
        <v>291</v>
      </c>
      <c r="D8" s="4" t="s">
        <v>292</v>
      </c>
      <c r="E8" s="4" t="s">
        <v>24</v>
      </c>
      <c r="F8" s="4" t="s">
        <v>144</v>
      </c>
      <c r="G8" s="5">
        <v>27483</v>
      </c>
      <c r="H8" s="6">
        <v>0</v>
      </c>
      <c r="I8" s="7" t="s">
        <v>32</v>
      </c>
    </row>
    <row r="9" spans="1:9" ht="30" x14ac:dyDescent="0.25">
      <c r="A9" s="2">
        <v>43027</v>
      </c>
      <c r="B9" s="3" t="s">
        <v>293</v>
      </c>
      <c r="C9" s="4" t="s">
        <v>294</v>
      </c>
      <c r="D9" s="4" t="s">
        <v>295</v>
      </c>
      <c r="E9" s="4" t="s">
        <v>18</v>
      </c>
      <c r="F9" s="4" t="s">
        <v>296</v>
      </c>
      <c r="G9" s="5">
        <v>10000</v>
      </c>
      <c r="H9" s="6">
        <v>230</v>
      </c>
      <c r="I9" s="7" t="s">
        <v>64</v>
      </c>
    </row>
    <row r="10" spans="1:9" ht="30" x14ac:dyDescent="0.25">
      <c r="A10" s="2">
        <v>43035</v>
      </c>
      <c r="B10" s="3" t="s">
        <v>297</v>
      </c>
      <c r="C10" s="4" t="s">
        <v>298</v>
      </c>
      <c r="D10" s="4" t="s">
        <v>299</v>
      </c>
      <c r="E10" s="4" t="s">
        <v>24</v>
      </c>
      <c r="F10" s="4" t="s">
        <v>300</v>
      </c>
      <c r="G10" s="5">
        <v>10725</v>
      </c>
      <c r="H10" s="6">
        <v>0</v>
      </c>
      <c r="I10" s="7" t="s">
        <v>54</v>
      </c>
    </row>
    <row r="11" spans="1:9" x14ac:dyDescent="0.25">
      <c r="A11" s="8"/>
      <c r="B11" s="8"/>
      <c r="C11" s="8"/>
      <c r="D11" s="8"/>
      <c r="E11" s="8"/>
      <c r="F11" s="9" t="s">
        <v>301</v>
      </c>
      <c r="G11" s="10">
        <f>SUM(G3:G10)</f>
        <v>288508</v>
      </c>
      <c r="H11" s="11">
        <f>SUM(H3:H10)</f>
        <v>7694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3590-96A5-45BD-BD01-1F1C3C72C657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2851562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46021</v>
      </c>
      <c r="B3" s="3">
        <v>20253745</v>
      </c>
      <c r="C3" s="4" t="s">
        <v>976</v>
      </c>
      <c r="D3" s="4" t="s">
        <v>2651</v>
      </c>
      <c r="E3" s="4" t="s">
        <v>446</v>
      </c>
      <c r="F3" s="4" t="s">
        <v>1218</v>
      </c>
      <c r="G3" s="5">
        <v>10185</v>
      </c>
      <c r="H3" s="16">
        <v>60</v>
      </c>
      <c r="I3" s="15" t="s">
        <v>1188</v>
      </c>
    </row>
    <row r="4" spans="1:9" ht="30" x14ac:dyDescent="0.25">
      <c r="A4" s="2">
        <v>46021</v>
      </c>
      <c r="B4" s="3">
        <v>20253855</v>
      </c>
      <c r="C4" s="4" t="s">
        <v>2415</v>
      </c>
      <c r="D4" s="4" t="s">
        <v>2416</v>
      </c>
      <c r="E4" s="4" t="s">
        <v>18</v>
      </c>
      <c r="F4" s="4" t="s">
        <v>2652</v>
      </c>
      <c r="G4" s="5">
        <v>5000</v>
      </c>
      <c r="H4" s="16">
        <v>9418</v>
      </c>
      <c r="I4" s="15" t="s">
        <v>800</v>
      </c>
    </row>
    <row r="5" spans="1:9" ht="30" x14ac:dyDescent="0.25">
      <c r="A5" s="2">
        <v>46027</v>
      </c>
      <c r="B5" s="3">
        <v>20253833</v>
      </c>
      <c r="C5" s="4" t="s">
        <v>2653</v>
      </c>
      <c r="D5" s="4" t="s">
        <v>2654</v>
      </c>
      <c r="E5" s="4" t="s">
        <v>965</v>
      </c>
      <c r="F5" s="4" t="s">
        <v>512</v>
      </c>
      <c r="G5" s="5">
        <v>150000</v>
      </c>
      <c r="H5" s="16">
        <v>6900</v>
      </c>
      <c r="I5" s="15" t="s">
        <v>800</v>
      </c>
    </row>
    <row r="6" spans="1:9" x14ac:dyDescent="0.25">
      <c r="A6" s="2">
        <v>46021</v>
      </c>
      <c r="B6" s="3">
        <v>20253587</v>
      </c>
      <c r="C6" s="4" t="s">
        <v>2646</v>
      </c>
      <c r="D6" s="4" t="s">
        <v>2647</v>
      </c>
      <c r="E6" s="4" t="s">
        <v>36</v>
      </c>
      <c r="F6" s="4" t="s">
        <v>137</v>
      </c>
      <c r="G6" s="5">
        <v>165</v>
      </c>
      <c r="H6" s="16">
        <v>6635</v>
      </c>
      <c r="I6" s="15" t="s">
        <v>26</v>
      </c>
    </row>
    <row r="7" spans="1:9" ht="30" x14ac:dyDescent="0.25">
      <c r="A7" s="2">
        <v>46034</v>
      </c>
      <c r="B7" s="3">
        <v>20260055</v>
      </c>
      <c r="C7" s="4" t="s">
        <v>2655</v>
      </c>
      <c r="D7" s="4" t="s">
        <v>2656</v>
      </c>
      <c r="E7" s="4" t="s">
        <v>18</v>
      </c>
      <c r="F7" s="4" t="s">
        <v>2657</v>
      </c>
      <c r="G7" s="5">
        <v>1000</v>
      </c>
      <c r="H7" s="16">
        <v>1</v>
      </c>
      <c r="I7" s="15" t="s">
        <v>64</v>
      </c>
    </row>
    <row r="8" spans="1:9" ht="30" x14ac:dyDescent="0.25">
      <c r="A8" s="2">
        <v>46035</v>
      </c>
      <c r="B8" s="3">
        <v>20260046</v>
      </c>
      <c r="C8" s="4" t="s">
        <v>2658</v>
      </c>
      <c r="D8" s="4" t="s">
        <v>964</v>
      </c>
      <c r="E8" s="4" t="s">
        <v>965</v>
      </c>
      <c r="F8" s="4" t="s">
        <v>2659</v>
      </c>
      <c r="G8" s="5">
        <v>740000</v>
      </c>
      <c r="H8" s="16">
        <v>6556</v>
      </c>
      <c r="I8" s="15" t="s">
        <v>1085</v>
      </c>
    </row>
    <row r="9" spans="1:9" x14ac:dyDescent="0.25">
      <c r="A9" s="2">
        <v>46036</v>
      </c>
      <c r="B9" s="3">
        <v>20260074</v>
      </c>
      <c r="C9" s="4" t="s">
        <v>2660</v>
      </c>
      <c r="D9" s="4" t="s">
        <v>2615</v>
      </c>
      <c r="E9" s="4" t="s">
        <v>30</v>
      </c>
      <c r="F9" s="4" t="s">
        <v>1294</v>
      </c>
      <c r="G9" s="5">
        <v>500</v>
      </c>
      <c r="H9" s="16">
        <v>0</v>
      </c>
      <c r="I9" s="15" t="s">
        <v>1207</v>
      </c>
    </row>
    <row r="10" spans="1:9" ht="30" x14ac:dyDescent="0.25">
      <c r="A10" s="2">
        <v>46049</v>
      </c>
      <c r="B10" s="3">
        <v>20253962</v>
      </c>
      <c r="C10" s="4" t="s">
        <v>2661</v>
      </c>
      <c r="D10" s="4" t="s">
        <v>2308</v>
      </c>
      <c r="E10" s="4" t="s">
        <v>224</v>
      </c>
      <c r="F10" s="4" t="s">
        <v>2662</v>
      </c>
      <c r="G10" s="5">
        <v>50000</v>
      </c>
      <c r="H10" s="16">
        <v>360</v>
      </c>
      <c r="I10" s="15" t="s">
        <v>64</v>
      </c>
    </row>
    <row r="11" spans="1:9" x14ac:dyDescent="0.25">
      <c r="A11" s="17"/>
      <c r="B11" s="17"/>
      <c r="C11" s="17"/>
      <c r="D11" s="17"/>
      <c r="E11" s="17"/>
      <c r="F11" s="18" t="s">
        <v>11</v>
      </c>
      <c r="G11" s="19">
        <f>SUM(G3:G10)</f>
        <v>956850</v>
      </c>
      <c r="H11" s="20">
        <f>SUM(H3:H10)</f>
        <v>29930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FE24-639A-4B44-AE65-C963107BA0A8}">
  <sheetPr>
    <tabColor theme="9" tint="-0.499984740745262"/>
  </sheetPr>
  <dimension ref="A1:I20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5.7109375" customWidth="1"/>
    <col min="4" max="4" width="36.5703125" customWidth="1"/>
    <col min="5" max="5" width="16.28515625" customWidth="1"/>
    <col min="6" max="6" width="34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2663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46050</v>
      </c>
      <c r="B3" s="3">
        <v>20260129</v>
      </c>
      <c r="C3" s="4" t="s">
        <v>2664</v>
      </c>
      <c r="D3" s="4" t="s">
        <v>2665</v>
      </c>
      <c r="E3" s="4" t="s">
        <v>30</v>
      </c>
      <c r="F3" s="4" t="s">
        <v>2666</v>
      </c>
      <c r="G3" s="5">
        <v>5000</v>
      </c>
      <c r="H3" s="16">
        <v>1</v>
      </c>
      <c r="I3" s="15" t="s">
        <v>32</v>
      </c>
    </row>
    <row r="4" spans="1:9" ht="30" x14ac:dyDescent="0.25">
      <c r="A4" s="2">
        <v>46050</v>
      </c>
      <c r="B4" s="3">
        <v>20253937</v>
      </c>
      <c r="C4" s="4" t="s">
        <v>2667</v>
      </c>
      <c r="D4" s="4" t="s">
        <v>1262</v>
      </c>
      <c r="E4" s="4" t="s">
        <v>47</v>
      </c>
      <c r="F4" s="4" t="s">
        <v>2668</v>
      </c>
      <c r="G4" s="5">
        <v>400000</v>
      </c>
      <c r="H4" s="16">
        <v>5547</v>
      </c>
      <c r="I4" s="15" t="s">
        <v>54</v>
      </c>
    </row>
    <row r="5" spans="1:9" ht="30" x14ac:dyDescent="0.25">
      <c r="A5" s="2">
        <v>46051</v>
      </c>
      <c r="B5" s="3">
        <v>20260014</v>
      </c>
      <c r="C5" s="4" t="s">
        <v>2669</v>
      </c>
      <c r="D5" s="4" t="s">
        <v>2670</v>
      </c>
      <c r="E5" s="4" t="s">
        <v>68</v>
      </c>
      <c r="F5" s="4" t="s">
        <v>2671</v>
      </c>
      <c r="G5" s="5">
        <v>250000</v>
      </c>
      <c r="H5" s="16">
        <v>10000</v>
      </c>
      <c r="I5" s="15" t="s">
        <v>32</v>
      </c>
    </row>
    <row r="6" spans="1:9" ht="45" x14ac:dyDescent="0.25">
      <c r="A6" s="2">
        <v>46055</v>
      </c>
      <c r="B6" s="3">
        <v>20260216</v>
      </c>
      <c r="C6" s="4" t="s">
        <v>2672</v>
      </c>
      <c r="D6" s="4" t="s">
        <v>2673</v>
      </c>
      <c r="E6" s="4" t="s">
        <v>446</v>
      </c>
      <c r="F6" s="4" t="s">
        <v>2674</v>
      </c>
      <c r="G6" s="5">
        <v>291200</v>
      </c>
      <c r="H6" s="16">
        <v>314</v>
      </c>
      <c r="I6" s="15" t="s">
        <v>26</v>
      </c>
    </row>
    <row r="7" spans="1:9" ht="30" x14ac:dyDescent="0.25">
      <c r="A7" s="2">
        <v>46055</v>
      </c>
      <c r="B7" s="3">
        <v>20253437</v>
      </c>
      <c r="C7" s="4" t="s">
        <v>2675</v>
      </c>
      <c r="D7" s="4" t="s">
        <v>1641</v>
      </c>
      <c r="E7" s="4" t="s">
        <v>965</v>
      </c>
      <c r="F7" s="4" t="s">
        <v>2676</v>
      </c>
      <c r="G7" s="5">
        <v>150000</v>
      </c>
      <c r="H7" s="16">
        <v>618</v>
      </c>
      <c r="I7" s="15" t="s">
        <v>1098</v>
      </c>
    </row>
    <row r="8" spans="1:9" ht="30" x14ac:dyDescent="0.25">
      <c r="A8" s="2">
        <v>46055</v>
      </c>
      <c r="B8" s="3">
        <v>20260223</v>
      </c>
      <c r="C8" s="4" t="s">
        <v>2677</v>
      </c>
      <c r="D8" s="4" t="s">
        <v>1670</v>
      </c>
      <c r="E8" s="4" t="s">
        <v>18</v>
      </c>
      <c r="F8" s="4" t="s">
        <v>2678</v>
      </c>
      <c r="G8" s="5">
        <v>5000</v>
      </c>
      <c r="H8" s="16">
        <v>1</v>
      </c>
      <c r="I8" s="15" t="s">
        <v>1207</v>
      </c>
    </row>
    <row r="9" spans="1:9" ht="30" x14ac:dyDescent="0.25">
      <c r="A9" s="2">
        <v>46056</v>
      </c>
      <c r="B9" s="3">
        <v>20253949</v>
      </c>
      <c r="C9" s="4" t="s">
        <v>2679</v>
      </c>
      <c r="D9" s="4" t="s">
        <v>2680</v>
      </c>
      <c r="E9" s="4" t="s">
        <v>18</v>
      </c>
      <c r="F9" s="4" t="s">
        <v>2681</v>
      </c>
      <c r="G9" s="5">
        <v>6761</v>
      </c>
      <c r="H9" s="16">
        <v>6</v>
      </c>
      <c r="I9" s="15" t="s">
        <v>1188</v>
      </c>
    </row>
    <row r="10" spans="1:9" ht="30" x14ac:dyDescent="0.25">
      <c r="A10" s="2">
        <v>46056</v>
      </c>
      <c r="B10" s="3">
        <v>20260253</v>
      </c>
      <c r="C10" s="4" t="s">
        <v>2682</v>
      </c>
      <c r="D10" s="4" t="s">
        <v>2580</v>
      </c>
      <c r="E10" s="4" t="s">
        <v>47</v>
      </c>
      <c r="F10" s="4" t="s">
        <v>80</v>
      </c>
      <c r="G10" s="5">
        <v>500</v>
      </c>
      <c r="H10" s="16">
        <v>160</v>
      </c>
      <c r="I10" s="15" t="s">
        <v>32</v>
      </c>
    </row>
    <row r="11" spans="1:9" ht="30" x14ac:dyDescent="0.25">
      <c r="A11" s="2">
        <v>46059</v>
      </c>
      <c r="B11" s="3">
        <v>20260248</v>
      </c>
      <c r="C11" s="4" t="s">
        <v>2683</v>
      </c>
      <c r="D11" s="4" t="s">
        <v>2684</v>
      </c>
      <c r="E11" s="4" t="s">
        <v>36</v>
      </c>
      <c r="F11" s="4" t="s">
        <v>2685</v>
      </c>
      <c r="G11" s="5">
        <v>3950</v>
      </c>
      <c r="H11" s="16">
        <v>100</v>
      </c>
      <c r="I11" s="15" t="s">
        <v>1207</v>
      </c>
    </row>
    <row r="12" spans="1:9" ht="30" x14ac:dyDescent="0.25">
      <c r="A12" s="2">
        <v>46059</v>
      </c>
      <c r="B12" s="3">
        <v>20260242</v>
      </c>
      <c r="C12" s="4" t="s">
        <v>1756</v>
      </c>
      <c r="D12" s="4" t="s">
        <v>1018</v>
      </c>
      <c r="E12" s="4" t="s">
        <v>965</v>
      </c>
      <c r="F12" s="4" t="s">
        <v>2686</v>
      </c>
      <c r="G12" s="5">
        <v>13500</v>
      </c>
      <c r="H12" s="16">
        <v>250</v>
      </c>
      <c r="I12" s="15" t="s">
        <v>1697</v>
      </c>
    </row>
    <row r="13" spans="1:9" ht="30" x14ac:dyDescent="0.25">
      <c r="A13" s="2">
        <v>46063</v>
      </c>
      <c r="B13" s="3">
        <v>20253428</v>
      </c>
      <c r="C13" s="4" t="s">
        <v>2687</v>
      </c>
      <c r="D13" s="4" t="s">
        <v>2688</v>
      </c>
      <c r="E13" s="4" t="s">
        <v>331</v>
      </c>
      <c r="F13" s="4" t="s">
        <v>2689</v>
      </c>
      <c r="G13" s="5">
        <v>210000</v>
      </c>
      <c r="H13" s="16">
        <v>1439</v>
      </c>
      <c r="I13" s="15" t="s">
        <v>800</v>
      </c>
    </row>
    <row r="14" spans="1:9" ht="30" x14ac:dyDescent="0.25">
      <c r="A14" s="2">
        <v>46071</v>
      </c>
      <c r="B14" s="3">
        <v>20260161</v>
      </c>
      <c r="C14" s="4" t="s">
        <v>1974</v>
      </c>
      <c r="D14" s="4" t="s">
        <v>2690</v>
      </c>
      <c r="E14" s="4" t="s">
        <v>2691</v>
      </c>
      <c r="F14" s="4" t="s">
        <v>2692</v>
      </c>
      <c r="G14" s="5">
        <v>200000</v>
      </c>
      <c r="H14" s="16">
        <v>500</v>
      </c>
      <c r="I14" s="15" t="s">
        <v>64</v>
      </c>
    </row>
    <row r="15" spans="1:9" x14ac:dyDescent="0.25">
      <c r="A15" s="2">
        <v>46071</v>
      </c>
      <c r="B15" s="3">
        <v>20260275</v>
      </c>
      <c r="C15" s="4" t="s">
        <v>2693</v>
      </c>
      <c r="D15" s="4" t="s">
        <v>2694</v>
      </c>
      <c r="E15" s="4" t="s">
        <v>331</v>
      </c>
      <c r="F15" s="4" t="s">
        <v>2695</v>
      </c>
      <c r="G15" s="5">
        <v>5800</v>
      </c>
      <c r="H15" s="16">
        <v>16</v>
      </c>
      <c r="I15" s="15" t="s">
        <v>1207</v>
      </c>
    </row>
    <row r="16" spans="1:9" x14ac:dyDescent="0.25">
      <c r="A16" s="2">
        <v>46071</v>
      </c>
      <c r="B16" s="3">
        <v>20260269</v>
      </c>
      <c r="C16" s="4" t="s">
        <v>2696</v>
      </c>
      <c r="D16" s="4" t="s">
        <v>2697</v>
      </c>
      <c r="E16" s="4" t="s">
        <v>36</v>
      </c>
      <c r="F16" s="4" t="s">
        <v>137</v>
      </c>
      <c r="G16" s="5">
        <v>20000</v>
      </c>
      <c r="H16" s="16">
        <v>2500</v>
      </c>
      <c r="I16" s="15" t="s">
        <v>1207</v>
      </c>
    </row>
    <row r="17" spans="1:9" ht="30" x14ac:dyDescent="0.25">
      <c r="A17" s="2">
        <v>46077</v>
      </c>
      <c r="B17" s="3">
        <v>20260040</v>
      </c>
      <c r="C17" s="4" t="s">
        <v>2698</v>
      </c>
      <c r="D17" s="4" t="s">
        <v>2699</v>
      </c>
      <c r="E17" s="4" t="s">
        <v>30</v>
      </c>
      <c r="F17" s="4" t="s">
        <v>2700</v>
      </c>
      <c r="G17" s="5">
        <v>559592</v>
      </c>
      <c r="H17" s="16">
        <v>16933</v>
      </c>
      <c r="I17" s="15" t="s">
        <v>1188</v>
      </c>
    </row>
    <row r="18" spans="1:9" ht="30" x14ac:dyDescent="0.25">
      <c r="A18" s="2">
        <v>46077</v>
      </c>
      <c r="B18" s="3">
        <v>20260276</v>
      </c>
      <c r="C18" s="4" t="s">
        <v>2701</v>
      </c>
      <c r="D18" s="4" t="s">
        <v>2699</v>
      </c>
      <c r="E18" s="4" t="s">
        <v>30</v>
      </c>
      <c r="F18" s="4" t="s">
        <v>2702</v>
      </c>
      <c r="G18" s="5">
        <v>100000</v>
      </c>
      <c r="H18" s="16">
        <v>13674</v>
      </c>
      <c r="I18" s="15" t="s">
        <v>1188</v>
      </c>
    </row>
    <row r="19" spans="1:9" ht="30" x14ac:dyDescent="0.25">
      <c r="A19" s="2">
        <v>46078</v>
      </c>
      <c r="B19" s="3">
        <v>20260371</v>
      </c>
      <c r="C19" s="4" t="s">
        <v>2703</v>
      </c>
      <c r="D19" s="4" t="s">
        <v>1556</v>
      </c>
      <c r="E19" s="4" t="s">
        <v>231</v>
      </c>
      <c r="F19" s="4" t="s">
        <v>2704</v>
      </c>
      <c r="G19" s="5">
        <v>2796231</v>
      </c>
      <c r="H19" s="16">
        <v>19877</v>
      </c>
      <c r="I19" s="15" t="s">
        <v>1094</v>
      </c>
    </row>
    <row r="20" spans="1:9" x14ac:dyDescent="0.25">
      <c r="A20" s="17"/>
      <c r="B20" s="17"/>
      <c r="C20" s="17"/>
      <c r="D20" s="17"/>
      <c r="E20" s="17"/>
      <c r="F20" s="18" t="s">
        <v>13</v>
      </c>
      <c r="G20" s="19">
        <f>SUM(G3:G19)</f>
        <v>5017534</v>
      </c>
      <c r="H20" s="20">
        <f>SUM(H3:H19)</f>
        <v>71936</v>
      </c>
      <c r="I20" s="4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7A3A-D934-402E-81A9-825DEA4747C4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302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43040</v>
      </c>
      <c r="B3" s="3" t="s">
        <v>303</v>
      </c>
      <c r="C3" s="4" t="s">
        <v>304</v>
      </c>
      <c r="D3" s="4" t="s">
        <v>305</v>
      </c>
      <c r="E3" s="4" t="s">
        <v>36</v>
      </c>
      <c r="F3" s="4" t="s">
        <v>306</v>
      </c>
      <c r="G3" s="5">
        <v>110000</v>
      </c>
      <c r="H3" s="6">
        <v>100000</v>
      </c>
      <c r="I3" s="7" t="s">
        <v>20</v>
      </c>
    </row>
    <row r="4" spans="1:9" ht="30" x14ac:dyDescent="0.25">
      <c r="A4" s="2">
        <v>43046</v>
      </c>
      <c r="B4" s="3" t="s">
        <v>307</v>
      </c>
      <c r="C4" s="4" t="s">
        <v>308</v>
      </c>
      <c r="D4" s="4" t="s">
        <v>204</v>
      </c>
      <c r="E4" s="4" t="s">
        <v>36</v>
      </c>
      <c r="F4" s="4" t="s">
        <v>122</v>
      </c>
      <c r="G4" s="5">
        <v>74868</v>
      </c>
      <c r="H4" s="6">
        <v>0</v>
      </c>
      <c r="I4" s="7" t="s">
        <v>32</v>
      </c>
    </row>
    <row r="5" spans="1:9" ht="30" x14ac:dyDescent="0.25">
      <c r="A5" s="2">
        <v>43046</v>
      </c>
      <c r="B5" s="3" t="s">
        <v>309</v>
      </c>
      <c r="C5" s="4" t="s">
        <v>310</v>
      </c>
      <c r="D5" s="4" t="s">
        <v>311</v>
      </c>
      <c r="E5" s="4" t="s">
        <v>36</v>
      </c>
      <c r="F5" s="4" t="s">
        <v>312</v>
      </c>
      <c r="G5" s="5">
        <v>720000</v>
      </c>
      <c r="H5" s="6">
        <v>19988</v>
      </c>
      <c r="I5" s="7" t="s">
        <v>74</v>
      </c>
    </row>
    <row r="6" spans="1:9" ht="30" x14ac:dyDescent="0.25">
      <c r="A6" s="2">
        <v>43061</v>
      </c>
      <c r="B6" s="3" t="s">
        <v>313</v>
      </c>
      <c r="C6" s="4" t="s">
        <v>314</v>
      </c>
      <c r="D6" s="4" t="s">
        <v>315</v>
      </c>
      <c r="E6" s="4" t="s">
        <v>316</v>
      </c>
      <c r="F6" s="4" t="s">
        <v>317</v>
      </c>
      <c r="G6" s="5">
        <v>200000</v>
      </c>
      <c r="H6" s="6">
        <v>2160</v>
      </c>
      <c r="I6" s="7" t="s">
        <v>85</v>
      </c>
    </row>
    <row r="7" spans="1:9" x14ac:dyDescent="0.25">
      <c r="A7" s="8"/>
      <c r="B7" s="8"/>
      <c r="C7" s="8"/>
      <c r="D7" s="8"/>
      <c r="E7" s="8"/>
      <c r="F7" s="9" t="s">
        <v>318</v>
      </c>
      <c r="G7" s="10">
        <f>SUM(G3:G6)</f>
        <v>1104868</v>
      </c>
      <c r="H7" s="11"/>
      <c r="I7" s="4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DA44-466A-4E53-B316-D1E6249CDD8D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319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43075</v>
      </c>
      <c r="B3" s="3" t="s">
        <v>320</v>
      </c>
      <c r="C3" s="4" t="s">
        <v>321</v>
      </c>
      <c r="D3" s="4" t="s">
        <v>322</v>
      </c>
      <c r="E3" s="4" t="s">
        <v>24</v>
      </c>
      <c r="F3" s="4" t="s">
        <v>323</v>
      </c>
      <c r="G3" s="5">
        <v>125000</v>
      </c>
      <c r="H3" s="6">
        <v>1400</v>
      </c>
      <c r="I3" s="7" t="s">
        <v>32</v>
      </c>
    </row>
    <row r="4" spans="1:9" ht="30" x14ac:dyDescent="0.25">
      <c r="A4" s="2">
        <v>43077</v>
      </c>
      <c r="B4" s="3" t="s">
        <v>324</v>
      </c>
      <c r="C4" s="4" t="s">
        <v>325</v>
      </c>
      <c r="D4" s="4" t="s">
        <v>326</v>
      </c>
      <c r="E4" s="4" t="s">
        <v>327</v>
      </c>
      <c r="F4" s="4" t="s">
        <v>63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43077</v>
      </c>
      <c r="B5" s="3" t="s">
        <v>328</v>
      </c>
      <c r="C5" s="4" t="s">
        <v>329</v>
      </c>
      <c r="D5" s="4" t="s">
        <v>330</v>
      </c>
      <c r="E5" s="4" t="s">
        <v>331</v>
      </c>
      <c r="F5" s="4" t="s">
        <v>332</v>
      </c>
      <c r="G5" s="5">
        <v>150000</v>
      </c>
      <c r="H5" s="6">
        <v>0</v>
      </c>
      <c r="I5" s="7" t="s">
        <v>64</v>
      </c>
    </row>
    <row r="6" spans="1:9" ht="30" x14ac:dyDescent="0.25">
      <c r="A6" s="2">
        <v>43082</v>
      </c>
      <c r="B6" s="3" t="s">
        <v>333</v>
      </c>
      <c r="C6" s="4" t="s">
        <v>334</v>
      </c>
      <c r="D6" s="4" t="s">
        <v>335</v>
      </c>
      <c r="E6" s="4" t="s">
        <v>36</v>
      </c>
      <c r="F6" s="4" t="s">
        <v>158</v>
      </c>
      <c r="G6" s="5">
        <v>10657</v>
      </c>
      <c r="H6" s="6">
        <v>0</v>
      </c>
      <c r="I6" s="7" t="s">
        <v>74</v>
      </c>
    </row>
    <row r="7" spans="1:9" ht="30" x14ac:dyDescent="0.25">
      <c r="A7" s="2">
        <v>43082</v>
      </c>
      <c r="B7" s="3" t="s">
        <v>336</v>
      </c>
      <c r="C7" s="4" t="s">
        <v>337</v>
      </c>
      <c r="D7" s="4" t="s">
        <v>338</v>
      </c>
      <c r="E7" s="4" t="s">
        <v>36</v>
      </c>
      <c r="F7" s="4" t="s">
        <v>339</v>
      </c>
      <c r="G7" s="5">
        <v>13500</v>
      </c>
      <c r="H7" s="6">
        <v>3150</v>
      </c>
      <c r="I7" s="7" t="s">
        <v>20</v>
      </c>
    </row>
    <row r="8" spans="1:9" x14ac:dyDescent="0.25">
      <c r="A8" s="8"/>
      <c r="B8" s="8"/>
      <c r="C8" s="8"/>
      <c r="D8" s="8"/>
      <c r="E8" s="8"/>
      <c r="F8" s="9" t="s">
        <v>340</v>
      </c>
      <c r="G8" s="10">
        <f>SUM(G3:G7)</f>
        <v>309157</v>
      </c>
      <c r="H8" s="11">
        <f>SUM(H3:H7)</f>
        <v>4550</v>
      </c>
      <c r="I8" s="4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3844-00DB-4030-BD10-8F00E95AB4A2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341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43102</v>
      </c>
      <c r="B3" s="3" t="s">
        <v>342</v>
      </c>
      <c r="C3" s="4" t="s">
        <v>343</v>
      </c>
      <c r="D3" s="4" t="s">
        <v>344</v>
      </c>
      <c r="E3" s="4" t="s">
        <v>345</v>
      </c>
      <c r="F3" s="4" t="s">
        <v>205</v>
      </c>
      <c r="G3" s="5">
        <v>1000</v>
      </c>
      <c r="H3" s="6">
        <v>0</v>
      </c>
      <c r="I3" s="7" t="s">
        <v>64</v>
      </c>
    </row>
    <row r="4" spans="1:9" ht="30" x14ac:dyDescent="0.25">
      <c r="A4" s="2">
        <v>43105</v>
      </c>
      <c r="B4" s="3" t="s">
        <v>346</v>
      </c>
      <c r="C4" s="4" t="s">
        <v>96</v>
      </c>
      <c r="D4" s="4" t="s">
        <v>347</v>
      </c>
      <c r="E4" s="4" t="s">
        <v>30</v>
      </c>
      <c r="F4" s="4" t="s">
        <v>348</v>
      </c>
      <c r="G4" s="5">
        <v>2054299</v>
      </c>
      <c r="H4" s="6">
        <v>19508</v>
      </c>
      <c r="I4" s="7" t="s">
        <v>85</v>
      </c>
    </row>
    <row r="5" spans="1:9" ht="30" x14ac:dyDescent="0.25">
      <c r="A5" s="2">
        <v>43110</v>
      </c>
      <c r="B5" s="3" t="s">
        <v>349</v>
      </c>
      <c r="C5" s="4" t="s">
        <v>350</v>
      </c>
      <c r="D5" s="4" t="s">
        <v>152</v>
      </c>
      <c r="E5" s="4" t="s">
        <v>68</v>
      </c>
      <c r="F5" s="4" t="s">
        <v>351</v>
      </c>
      <c r="G5" s="5">
        <v>2000</v>
      </c>
      <c r="H5" s="6">
        <v>0</v>
      </c>
      <c r="I5" s="7" t="s">
        <v>64</v>
      </c>
    </row>
    <row r="6" spans="1:9" ht="30" x14ac:dyDescent="0.25">
      <c r="A6" s="2">
        <v>43111</v>
      </c>
      <c r="B6" s="3" t="s">
        <v>352</v>
      </c>
      <c r="C6" s="4" t="s">
        <v>353</v>
      </c>
      <c r="D6" s="4" t="s">
        <v>354</v>
      </c>
      <c r="E6" s="4" t="s">
        <v>331</v>
      </c>
      <c r="F6" s="4" t="s">
        <v>355</v>
      </c>
      <c r="G6" s="5">
        <v>15000</v>
      </c>
      <c r="H6" s="6">
        <v>0</v>
      </c>
      <c r="I6" s="7" t="s">
        <v>64</v>
      </c>
    </row>
    <row r="7" spans="1:9" ht="30" x14ac:dyDescent="0.25">
      <c r="A7" s="2">
        <v>43111</v>
      </c>
      <c r="B7" s="3" t="s">
        <v>356</v>
      </c>
      <c r="C7" s="4" t="s">
        <v>357</v>
      </c>
      <c r="D7" s="4" t="s">
        <v>358</v>
      </c>
      <c r="E7" s="4" t="s">
        <v>36</v>
      </c>
      <c r="F7" s="4" t="s">
        <v>359</v>
      </c>
      <c r="G7" s="5">
        <v>300000</v>
      </c>
      <c r="H7" s="6">
        <v>1050</v>
      </c>
      <c r="I7" s="7" t="s">
        <v>54</v>
      </c>
    </row>
    <row r="8" spans="1:9" ht="30" x14ac:dyDescent="0.25">
      <c r="A8" s="2">
        <v>43116</v>
      </c>
      <c r="B8" s="3" t="s">
        <v>360</v>
      </c>
      <c r="C8" s="4" t="s">
        <v>361</v>
      </c>
      <c r="D8" s="4" t="s">
        <v>362</v>
      </c>
      <c r="E8" s="4" t="s">
        <v>30</v>
      </c>
      <c r="F8" s="4" t="s">
        <v>80</v>
      </c>
      <c r="G8" s="5">
        <v>750</v>
      </c>
      <c r="H8" s="6">
        <v>0</v>
      </c>
      <c r="I8" s="7" t="s">
        <v>64</v>
      </c>
    </row>
    <row r="9" spans="1:9" ht="30" x14ac:dyDescent="0.25">
      <c r="A9" s="2">
        <v>43117</v>
      </c>
      <c r="B9" s="3" t="s">
        <v>363</v>
      </c>
      <c r="C9" s="4" t="s">
        <v>364</v>
      </c>
      <c r="D9" s="4" t="s">
        <v>365</v>
      </c>
      <c r="E9" s="4" t="s">
        <v>24</v>
      </c>
      <c r="F9" s="4" t="s">
        <v>137</v>
      </c>
      <c r="G9" s="5">
        <v>0</v>
      </c>
      <c r="H9" s="6">
        <v>0</v>
      </c>
      <c r="I9" s="7" t="s">
        <v>32</v>
      </c>
    </row>
    <row r="10" spans="1:9" ht="30" x14ac:dyDescent="0.25">
      <c r="A10" s="2">
        <v>43126</v>
      </c>
      <c r="B10" s="3" t="s">
        <v>366</v>
      </c>
      <c r="C10" s="4" t="s">
        <v>367</v>
      </c>
      <c r="D10" s="4" t="s">
        <v>368</v>
      </c>
      <c r="E10" s="4" t="s">
        <v>24</v>
      </c>
      <c r="F10" s="4" t="s">
        <v>137</v>
      </c>
      <c r="G10" s="5">
        <v>150</v>
      </c>
      <c r="H10" s="6">
        <v>21458</v>
      </c>
      <c r="I10" s="7" t="s">
        <v>159</v>
      </c>
    </row>
    <row r="11" spans="1:9" ht="30" x14ac:dyDescent="0.25">
      <c r="A11" s="2">
        <v>43129</v>
      </c>
      <c r="B11" s="3" t="s">
        <v>369</v>
      </c>
      <c r="C11" s="4" t="s">
        <v>353</v>
      </c>
      <c r="D11" s="4" t="s">
        <v>147</v>
      </c>
      <c r="E11" s="4" t="s">
        <v>24</v>
      </c>
      <c r="F11" s="4" t="s">
        <v>355</v>
      </c>
      <c r="G11" s="5">
        <v>15000</v>
      </c>
      <c r="H11" s="6">
        <v>0</v>
      </c>
      <c r="I11" s="7" t="s">
        <v>64</v>
      </c>
    </row>
    <row r="12" spans="1:9" x14ac:dyDescent="0.25">
      <c r="A12" s="8"/>
      <c r="B12" s="8"/>
      <c r="C12" s="8"/>
      <c r="D12" s="8"/>
      <c r="E12" s="8"/>
      <c r="F12" s="9" t="s">
        <v>11</v>
      </c>
      <c r="G12" s="10">
        <f>SUM(G3:G11)</f>
        <v>2388199</v>
      </c>
      <c r="H12" s="11">
        <f>SUM(H3:H11)</f>
        <v>42016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7B84-B334-4629-B99C-C138BA0C7F65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370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43132</v>
      </c>
      <c r="B3" s="3" t="s">
        <v>371</v>
      </c>
      <c r="C3" s="4" t="s">
        <v>372</v>
      </c>
      <c r="D3" s="4" t="s">
        <v>373</v>
      </c>
      <c r="E3" s="4" t="s">
        <v>93</v>
      </c>
      <c r="F3" s="4" t="s">
        <v>63</v>
      </c>
      <c r="G3" s="5">
        <v>35609</v>
      </c>
      <c r="H3" s="6">
        <v>0</v>
      </c>
      <c r="I3" s="7" t="s">
        <v>374</v>
      </c>
    </row>
    <row r="4" spans="1:9" ht="30" x14ac:dyDescent="0.25">
      <c r="A4" s="2">
        <v>43138</v>
      </c>
      <c r="B4" s="3" t="s">
        <v>375</v>
      </c>
      <c r="C4" s="4" t="s">
        <v>376</v>
      </c>
      <c r="D4" s="4" t="s">
        <v>377</v>
      </c>
      <c r="E4" s="4" t="s">
        <v>24</v>
      </c>
      <c r="F4" s="4" t="s">
        <v>217</v>
      </c>
      <c r="G4" s="5">
        <v>35000</v>
      </c>
      <c r="H4" s="6">
        <v>0</v>
      </c>
      <c r="I4" s="7" t="s">
        <v>32</v>
      </c>
    </row>
    <row r="5" spans="1:9" ht="30" x14ac:dyDescent="0.25">
      <c r="A5" s="2">
        <v>43143</v>
      </c>
      <c r="B5" s="3" t="s">
        <v>378</v>
      </c>
      <c r="C5" s="4" t="s">
        <v>379</v>
      </c>
      <c r="D5" s="4" t="s">
        <v>380</v>
      </c>
      <c r="E5" s="4" t="s">
        <v>36</v>
      </c>
      <c r="F5" s="4" t="s">
        <v>381</v>
      </c>
      <c r="G5" s="5">
        <v>500000</v>
      </c>
      <c r="H5" s="6">
        <v>9753</v>
      </c>
      <c r="I5" s="7" t="s">
        <v>54</v>
      </c>
    </row>
    <row r="6" spans="1:9" ht="30" x14ac:dyDescent="0.25">
      <c r="A6" s="2">
        <v>43151</v>
      </c>
      <c r="B6" s="3" t="s">
        <v>382</v>
      </c>
      <c r="C6" s="4" t="s">
        <v>383</v>
      </c>
      <c r="D6" s="4" t="s">
        <v>384</v>
      </c>
      <c r="E6" s="4" t="s">
        <v>24</v>
      </c>
      <c r="F6" s="4" t="s">
        <v>385</v>
      </c>
      <c r="G6" s="5">
        <v>100000</v>
      </c>
      <c r="H6" s="6">
        <v>1640</v>
      </c>
      <c r="I6" s="7" t="s">
        <v>85</v>
      </c>
    </row>
    <row r="7" spans="1:9" ht="30" x14ac:dyDescent="0.25">
      <c r="A7" s="2">
        <v>43151</v>
      </c>
      <c r="B7" s="3" t="s">
        <v>386</v>
      </c>
      <c r="C7" s="4" t="s">
        <v>387</v>
      </c>
      <c r="D7" s="4" t="s">
        <v>388</v>
      </c>
      <c r="E7" s="4" t="s">
        <v>30</v>
      </c>
      <c r="F7" s="4" t="s">
        <v>158</v>
      </c>
      <c r="G7" s="5">
        <v>3000</v>
      </c>
      <c r="H7" s="6">
        <v>0</v>
      </c>
      <c r="I7" s="7" t="s">
        <v>32</v>
      </c>
    </row>
    <row r="8" spans="1:9" ht="30" x14ac:dyDescent="0.25">
      <c r="A8" s="2">
        <v>43154</v>
      </c>
      <c r="B8" s="3" t="s">
        <v>389</v>
      </c>
      <c r="C8" s="4" t="s">
        <v>390</v>
      </c>
      <c r="D8" s="4" t="s">
        <v>391</v>
      </c>
      <c r="E8" s="4" t="s">
        <v>36</v>
      </c>
      <c r="F8" s="4" t="s">
        <v>158</v>
      </c>
      <c r="G8" s="5">
        <v>4000</v>
      </c>
      <c r="H8" s="6">
        <v>0</v>
      </c>
      <c r="I8" s="7" t="s">
        <v>74</v>
      </c>
    </row>
    <row r="9" spans="1:9" ht="30" x14ac:dyDescent="0.25">
      <c r="A9" s="2">
        <v>43154</v>
      </c>
      <c r="B9" s="3" t="s">
        <v>392</v>
      </c>
      <c r="C9" s="4" t="s">
        <v>393</v>
      </c>
      <c r="D9" s="4" t="s">
        <v>394</v>
      </c>
      <c r="E9" s="4" t="s">
        <v>53</v>
      </c>
      <c r="F9" s="4" t="s">
        <v>58</v>
      </c>
      <c r="G9" s="5">
        <v>150</v>
      </c>
      <c r="H9" s="6">
        <v>0</v>
      </c>
      <c r="I9" s="7" t="s">
        <v>64</v>
      </c>
    </row>
    <row r="10" spans="1:9" ht="30" x14ac:dyDescent="0.25">
      <c r="A10" s="2">
        <v>43158</v>
      </c>
      <c r="B10" s="3" t="s">
        <v>395</v>
      </c>
      <c r="C10" s="4" t="s">
        <v>396</v>
      </c>
      <c r="D10" s="4" t="s">
        <v>397</v>
      </c>
      <c r="E10" s="4" t="s">
        <v>245</v>
      </c>
      <c r="F10" s="4" t="s">
        <v>398</v>
      </c>
      <c r="G10" s="5">
        <v>425000</v>
      </c>
      <c r="H10" s="6">
        <v>3345</v>
      </c>
      <c r="I10" s="7" t="s">
        <v>32</v>
      </c>
    </row>
    <row r="11" spans="1:9" x14ac:dyDescent="0.25">
      <c r="A11" s="8"/>
      <c r="B11" s="8"/>
      <c r="C11" s="8"/>
      <c r="D11" s="8"/>
      <c r="E11" s="8"/>
      <c r="F11" s="9" t="s">
        <v>13</v>
      </c>
      <c r="G11" s="10">
        <f>SUM(G3:G10)</f>
        <v>1102759</v>
      </c>
      <c r="H11" s="11">
        <f>SUM(H3:H10)</f>
        <v>14738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A078-3D21-403B-A6D6-01A706E34CFF}">
  <sheetPr>
    <tabColor theme="9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399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43160</v>
      </c>
      <c r="B3" s="3" t="s">
        <v>400</v>
      </c>
      <c r="C3" s="4" t="s">
        <v>401</v>
      </c>
      <c r="D3" s="4" t="s">
        <v>402</v>
      </c>
      <c r="E3" s="4" t="s">
        <v>403</v>
      </c>
      <c r="F3" s="4" t="s">
        <v>404</v>
      </c>
      <c r="G3" s="5">
        <v>10000</v>
      </c>
      <c r="H3" s="6">
        <v>0</v>
      </c>
      <c r="I3" s="7" t="s">
        <v>64</v>
      </c>
    </row>
    <row r="4" spans="1:9" ht="30" x14ac:dyDescent="0.25">
      <c r="A4" s="2">
        <v>43160</v>
      </c>
      <c r="B4" s="3" t="s">
        <v>405</v>
      </c>
      <c r="C4" s="4" t="s">
        <v>401</v>
      </c>
      <c r="D4" s="4" t="s">
        <v>406</v>
      </c>
      <c r="E4" s="4" t="s">
        <v>316</v>
      </c>
      <c r="F4" s="4" t="s">
        <v>404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43171</v>
      </c>
      <c r="B5" s="3" t="s">
        <v>407</v>
      </c>
      <c r="C5" s="4" t="s">
        <v>408</v>
      </c>
      <c r="D5" s="4" t="s">
        <v>409</v>
      </c>
      <c r="E5" s="4" t="s">
        <v>245</v>
      </c>
      <c r="F5" s="4" t="s">
        <v>410</v>
      </c>
      <c r="G5" s="5">
        <v>2000</v>
      </c>
      <c r="H5" s="6">
        <v>0</v>
      </c>
      <c r="I5" s="7" t="s">
        <v>159</v>
      </c>
    </row>
    <row r="6" spans="1:9" ht="30" x14ac:dyDescent="0.25">
      <c r="A6" s="2">
        <v>43173</v>
      </c>
      <c r="B6" s="3" t="s">
        <v>411</v>
      </c>
      <c r="C6" s="4" t="s">
        <v>412</v>
      </c>
      <c r="D6" s="4" t="s">
        <v>413</v>
      </c>
      <c r="E6" s="4" t="s">
        <v>24</v>
      </c>
      <c r="F6" s="4" t="s">
        <v>158</v>
      </c>
      <c r="G6" s="5">
        <v>2000</v>
      </c>
      <c r="H6" s="6">
        <v>0</v>
      </c>
      <c r="I6" s="7" t="s">
        <v>159</v>
      </c>
    </row>
    <row r="7" spans="1:9" ht="30" x14ac:dyDescent="0.25">
      <c r="A7" s="2">
        <v>43174</v>
      </c>
      <c r="B7" s="3" t="s">
        <v>414</v>
      </c>
      <c r="C7" s="4" t="s">
        <v>415</v>
      </c>
      <c r="D7" s="4" t="s">
        <v>365</v>
      </c>
      <c r="E7" s="4" t="s">
        <v>24</v>
      </c>
      <c r="F7" s="4" t="s">
        <v>63</v>
      </c>
      <c r="G7" s="5">
        <v>2000</v>
      </c>
      <c r="H7" s="6">
        <v>0</v>
      </c>
      <c r="I7" s="7" t="s">
        <v>74</v>
      </c>
    </row>
    <row r="8" spans="1:9" ht="30" x14ac:dyDescent="0.25">
      <c r="A8" s="2">
        <v>43179</v>
      </c>
      <c r="B8" s="3" t="s">
        <v>416</v>
      </c>
      <c r="C8" s="4" t="s">
        <v>417</v>
      </c>
      <c r="D8" s="4" t="s">
        <v>418</v>
      </c>
      <c r="E8" s="4" t="s">
        <v>30</v>
      </c>
      <c r="F8" s="4" t="s">
        <v>205</v>
      </c>
      <c r="G8" s="5">
        <v>500</v>
      </c>
      <c r="H8" s="6">
        <v>0</v>
      </c>
      <c r="I8" s="7" t="s">
        <v>159</v>
      </c>
    </row>
    <row r="9" spans="1:9" ht="30" x14ac:dyDescent="0.25">
      <c r="A9" s="2">
        <v>43181</v>
      </c>
      <c r="B9" s="3" t="s">
        <v>419</v>
      </c>
      <c r="C9" s="4" t="s">
        <v>420</v>
      </c>
      <c r="D9" s="4" t="s">
        <v>421</v>
      </c>
      <c r="E9" s="4" t="s">
        <v>30</v>
      </c>
      <c r="F9" s="4" t="s">
        <v>246</v>
      </c>
      <c r="G9" s="5">
        <v>250000</v>
      </c>
      <c r="H9" s="6">
        <v>5386</v>
      </c>
      <c r="I9" s="7" t="s">
        <v>74</v>
      </c>
    </row>
    <row r="10" spans="1:9" ht="30" x14ac:dyDescent="0.25">
      <c r="A10" s="2">
        <v>43181</v>
      </c>
      <c r="B10" s="3" t="s">
        <v>422</v>
      </c>
      <c r="C10" s="4" t="s">
        <v>423</v>
      </c>
      <c r="D10" s="4" t="s">
        <v>384</v>
      </c>
      <c r="E10" s="4" t="s">
        <v>24</v>
      </c>
      <c r="F10" s="4" t="s">
        <v>63</v>
      </c>
      <c r="G10" s="5">
        <v>13000</v>
      </c>
      <c r="H10" s="6">
        <v>0</v>
      </c>
      <c r="I10" s="7" t="s">
        <v>85</v>
      </c>
    </row>
    <row r="11" spans="1:9" ht="30" x14ac:dyDescent="0.25">
      <c r="A11" s="2">
        <v>43182</v>
      </c>
      <c r="B11" s="3" t="s">
        <v>424</v>
      </c>
      <c r="C11" s="4" t="s">
        <v>425</v>
      </c>
      <c r="D11" s="4" t="s">
        <v>426</v>
      </c>
      <c r="E11" s="4" t="s">
        <v>224</v>
      </c>
      <c r="F11" s="4" t="s">
        <v>427</v>
      </c>
      <c r="G11" s="5">
        <v>65000</v>
      </c>
      <c r="H11" s="6">
        <v>3600</v>
      </c>
      <c r="I11" s="7" t="s">
        <v>20</v>
      </c>
    </row>
    <row r="12" spans="1:9" ht="30" x14ac:dyDescent="0.25">
      <c r="A12" s="2">
        <v>43185</v>
      </c>
      <c r="B12" s="3" t="s">
        <v>428</v>
      </c>
      <c r="C12" s="4" t="s">
        <v>429</v>
      </c>
      <c r="D12" s="4" t="s">
        <v>430</v>
      </c>
      <c r="E12" s="4" t="s">
        <v>316</v>
      </c>
      <c r="F12" s="4" t="s">
        <v>80</v>
      </c>
      <c r="G12" s="5">
        <v>2500</v>
      </c>
      <c r="H12" s="6">
        <v>0</v>
      </c>
      <c r="I12" s="7" t="s">
        <v>64</v>
      </c>
    </row>
    <row r="13" spans="1:9" ht="30" x14ac:dyDescent="0.25">
      <c r="A13" s="2">
        <v>43185</v>
      </c>
      <c r="B13" s="3" t="s">
        <v>431</v>
      </c>
      <c r="C13" s="4" t="s">
        <v>432</v>
      </c>
      <c r="D13" s="4" t="s">
        <v>433</v>
      </c>
      <c r="E13" s="4" t="s">
        <v>53</v>
      </c>
      <c r="F13" s="4" t="s">
        <v>434</v>
      </c>
      <c r="G13" s="5">
        <v>16800000</v>
      </c>
      <c r="H13" s="6">
        <v>22120</v>
      </c>
      <c r="I13" s="7" t="s">
        <v>32</v>
      </c>
    </row>
    <row r="14" spans="1:9" ht="30" x14ac:dyDescent="0.25">
      <c r="A14" s="2">
        <v>43185</v>
      </c>
      <c r="B14" s="3" t="s">
        <v>435</v>
      </c>
      <c r="C14" s="4" t="s">
        <v>436</v>
      </c>
      <c r="D14" s="4" t="s">
        <v>152</v>
      </c>
      <c r="E14" s="4" t="s">
        <v>68</v>
      </c>
      <c r="F14" s="4" t="s">
        <v>437</v>
      </c>
      <c r="G14" s="5">
        <v>150000</v>
      </c>
      <c r="H14" s="6">
        <v>1300</v>
      </c>
      <c r="I14" s="7" t="s">
        <v>64</v>
      </c>
    </row>
    <row r="15" spans="1:9" ht="30" x14ac:dyDescent="0.25">
      <c r="A15" s="2">
        <v>43186</v>
      </c>
      <c r="B15" s="3" t="s">
        <v>438</v>
      </c>
      <c r="C15" s="4" t="s">
        <v>439</v>
      </c>
      <c r="D15" s="4" t="s">
        <v>440</v>
      </c>
      <c r="E15" s="4" t="s">
        <v>36</v>
      </c>
      <c r="F15" s="4" t="s">
        <v>441</v>
      </c>
      <c r="G15" s="5">
        <v>158000</v>
      </c>
      <c r="H15" s="6">
        <v>6000</v>
      </c>
      <c r="I15" s="7" t="s">
        <v>20</v>
      </c>
    </row>
    <row r="16" spans="1:9" ht="30" x14ac:dyDescent="0.25">
      <c r="A16" s="2">
        <v>43187</v>
      </c>
      <c r="B16" s="3" t="s">
        <v>442</v>
      </c>
      <c r="C16" s="4" t="s">
        <v>417</v>
      </c>
      <c r="D16" s="4" t="s">
        <v>418</v>
      </c>
      <c r="E16" s="4" t="s">
        <v>30</v>
      </c>
      <c r="F16" s="4" t="s">
        <v>217</v>
      </c>
      <c r="G16" s="5">
        <v>18921</v>
      </c>
      <c r="H16" s="6">
        <v>0</v>
      </c>
      <c r="I16" s="7" t="s">
        <v>159</v>
      </c>
    </row>
    <row r="17" spans="1:9" ht="30" x14ac:dyDescent="0.25">
      <c r="A17" s="2">
        <v>43188</v>
      </c>
      <c r="B17" s="3" t="s">
        <v>443</v>
      </c>
      <c r="C17" s="4" t="s">
        <v>444</v>
      </c>
      <c r="D17" s="4" t="s">
        <v>445</v>
      </c>
      <c r="E17" s="4" t="s">
        <v>446</v>
      </c>
      <c r="F17" s="4" t="s">
        <v>217</v>
      </c>
      <c r="G17" s="5">
        <v>45000</v>
      </c>
      <c r="H17" s="6">
        <v>0</v>
      </c>
      <c r="I17" s="7" t="s">
        <v>74</v>
      </c>
    </row>
    <row r="18" spans="1:9" ht="30" x14ac:dyDescent="0.25">
      <c r="A18" s="2">
        <v>43188</v>
      </c>
      <c r="B18" s="3" t="s">
        <v>447</v>
      </c>
      <c r="C18" s="4" t="s">
        <v>448</v>
      </c>
      <c r="D18" s="4" t="s">
        <v>449</v>
      </c>
      <c r="E18" s="4" t="s">
        <v>30</v>
      </c>
      <c r="F18" s="4" t="s">
        <v>205</v>
      </c>
      <c r="G18" s="5">
        <v>1500</v>
      </c>
      <c r="H18" s="6">
        <v>0</v>
      </c>
      <c r="I18" s="7" t="s">
        <v>20</v>
      </c>
    </row>
    <row r="19" spans="1:9" x14ac:dyDescent="0.25">
      <c r="A19" s="8"/>
      <c r="B19" s="8"/>
      <c r="C19" s="8"/>
      <c r="D19" s="8"/>
      <c r="E19" s="8"/>
      <c r="F19" s="9" t="s">
        <v>42</v>
      </c>
      <c r="G19" s="10">
        <f>SUM(G3:G18)</f>
        <v>17530421</v>
      </c>
      <c r="H19" s="11">
        <f>SUM(H3:H18)</f>
        <v>38406</v>
      </c>
      <c r="I19" s="4"/>
    </row>
  </sheetData>
  <mergeCells count="1">
    <mergeCell ref="A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0A24-ECE1-422E-848C-83EE9665F8A6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450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43192</v>
      </c>
      <c r="B3" s="3" t="s">
        <v>451</v>
      </c>
      <c r="C3" s="4" t="s">
        <v>452</v>
      </c>
      <c r="D3" s="4" t="s">
        <v>453</v>
      </c>
      <c r="E3" s="4" t="s">
        <v>24</v>
      </c>
      <c r="F3" s="4" t="s">
        <v>454</v>
      </c>
      <c r="G3" s="5">
        <v>3000000</v>
      </c>
      <c r="H3" s="6">
        <v>24479</v>
      </c>
      <c r="I3" s="7" t="s">
        <v>455</v>
      </c>
    </row>
    <row r="4" spans="1:9" ht="45" x14ac:dyDescent="0.25">
      <c r="A4" s="2">
        <v>43193</v>
      </c>
      <c r="B4" s="3" t="s">
        <v>456</v>
      </c>
      <c r="C4" s="4" t="s">
        <v>457</v>
      </c>
      <c r="D4" s="4" t="s">
        <v>430</v>
      </c>
      <c r="E4" s="4" t="s">
        <v>36</v>
      </c>
      <c r="F4" s="4" t="s">
        <v>458</v>
      </c>
      <c r="G4" s="5">
        <v>50000000</v>
      </c>
      <c r="H4" s="6">
        <v>339630</v>
      </c>
      <c r="I4" s="7" t="s">
        <v>85</v>
      </c>
    </row>
    <row r="5" spans="1:9" ht="30" x14ac:dyDescent="0.25">
      <c r="A5" s="2">
        <v>43193</v>
      </c>
      <c r="B5" s="3" t="s">
        <v>459</v>
      </c>
      <c r="C5" s="4" t="s">
        <v>460</v>
      </c>
      <c r="D5" s="4" t="s">
        <v>413</v>
      </c>
      <c r="E5" s="4" t="s">
        <v>24</v>
      </c>
      <c r="F5" s="4" t="s">
        <v>461</v>
      </c>
      <c r="G5" s="5">
        <v>7500</v>
      </c>
      <c r="H5" s="6">
        <v>24</v>
      </c>
      <c r="I5" s="7" t="s">
        <v>260</v>
      </c>
    </row>
    <row r="6" spans="1:9" ht="30" x14ac:dyDescent="0.25">
      <c r="A6" s="2">
        <v>43194</v>
      </c>
      <c r="B6" s="3" t="s">
        <v>462</v>
      </c>
      <c r="C6" s="4" t="s">
        <v>463</v>
      </c>
      <c r="D6" s="4" t="s">
        <v>464</v>
      </c>
      <c r="E6" s="4" t="s">
        <v>36</v>
      </c>
      <c r="F6" s="4" t="s">
        <v>158</v>
      </c>
      <c r="G6" s="5">
        <v>1000</v>
      </c>
      <c r="H6" s="6">
        <v>0</v>
      </c>
      <c r="I6" s="7" t="s">
        <v>85</v>
      </c>
    </row>
    <row r="7" spans="1:9" ht="30" x14ac:dyDescent="0.25">
      <c r="A7" s="2">
        <v>43194</v>
      </c>
      <c r="B7" s="3" t="s">
        <v>465</v>
      </c>
      <c r="C7" s="4" t="s">
        <v>463</v>
      </c>
      <c r="D7" s="4" t="s">
        <v>466</v>
      </c>
      <c r="E7" s="4" t="s">
        <v>36</v>
      </c>
      <c r="F7" s="4" t="s">
        <v>158</v>
      </c>
      <c r="G7" s="5">
        <v>1000</v>
      </c>
      <c r="H7" s="6">
        <v>0</v>
      </c>
      <c r="I7" s="7" t="s">
        <v>85</v>
      </c>
    </row>
    <row r="8" spans="1:9" ht="30" x14ac:dyDescent="0.25">
      <c r="A8" s="2">
        <v>43194</v>
      </c>
      <c r="B8" s="3" t="s">
        <v>467</v>
      </c>
      <c r="C8" s="4" t="s">
        <v>463</v>
      </c>
      <c r="D8" s="4" t="s">
        <v>468</v>
      </c>
      <c r="E8" s="4" t="s">
        <v>36</v>
      </c>
      <c r="F8" s="4" t="s">
        <v>158</v>
      </c>
      <c r="G8" s="5">
        <v>1000</v>
      </c>
      <c r="H8" s="6">
        <v>0</v>
      </c>
      <c r="I8" s="7" t="s">
        <v>85</v>
      </c>
    </row>
    <row r="9" spans="1:9" ht="30" x14ac:dyDescent="0.25">
      <c r="A9" s="2">
        <v>43195</v>
      </c>
      <c r="B9" s="3" t="s">
        <v>469</v>
      </c>
      <c r="C9" s="4" t="s">
        <v>470</v>
      </c>
      <c r="D9" s="4" t="s">
        <v>471</v>
      </c>
      <c r="E9" s="4" t="s">
        <v>30</v>
      </c>
      <c r="F9" s="4" t="s">
        <v>472</v>
      </c>
      <c r="G9" s="5">
        <v>8565000</v>
      </c>
      <c r="H9" s="6">
        <v>85000</v>
      </c>
      <c r="I9" s="7" t="s">
        <v>26</v>
      </c>
    </row>
    <row r="10" spans="1:9" ht="30" x14ac:dyDescent="0.25">
      <c r="A10" s="2">
        <v>43199</v>
      </c>
      <c r="B10" s="3" t="s">
        <v>473</v>
      </c>
      <c r="C10" s="4" t="s">
        <v>401</v>
      </c>
      <c r="D10" s="4" t="s">
        <v>474</v>
      </c>
      <c r="E10" s="4" t="s">
        <v>224</v>
      </c>
      <c r="F10" s="4" t="s">
        <v>475</v>
      </c>
      <c r="G10" s="5">
        <v>10000</v>
      </c>
      <c r="H10" s="6">
        <v>0</v>
      </c>
      <c r="I10" s="7" t="s">
        <v>64</v>
      </c>
    </row>
    <row r="11" spans="1:9" ht="30" x14ac:dyDescent="0.25">
      <c r="A11" s="2">
        <v>43202</v>
      </c>
      <c r="B11" s="3" t="s">
        <v>476</v>
      </c>
      <c r="C11" s="4" t="s">
        <v>477</v>
      </c>
      <c r="D11" s="4" t="s">
        <v>478</v>
      </c>
      <c r="E11" s="4" t="s">
        <v>24</v>
      </c>
      <c r="F11" s="4" t="s">
        <v>479</v>
      </c>
      <c r="G11" s="5">
        <v>30000</v>
      </c>
      <c r="H11" s="6">
        <v>0</v>
      </c>
      <c r="I11" s="7" t="s">
        <v>54</v>
      </c>
    </row>
    <row r="12" spans="1:9" ht="30" x14ac:dyDescent="0.25">
      <c r="A12" s="2">
        <v>43203</v>
      </c>
      <c r="B12" s="3" t="s">
        <v>480</v>
      </c>
      <c r="C12" s="4" t="s">
        <v>481</v>
      </c>
      <c r="D12" s="4" t="s">
        <v>482</v>
      </c>
      <c r="E12" s="4" t="s">
        <v>30</v>
      </c>
      <c r="F12" s="4" t="s">
        <v>205</v>
      </c>
      <c r="G12" s="5">
        <v>200</v>
      </c>
      <c r="H12" s="6">
        <v>0</v>
      </c>
      <c r="I12" s="7" t="s">
        <v>64</v>
      </c>
    </row>
    <row r="13" spans="1:9" ht="30" x14ac:dyDescent="0.25">
      <c r="A13" s="2">
        <v>43210</v>
      </c>
      <c r="B13" s="3" t="s">
        <v>483</v>
      </c>
      <c r="C13" s="4" t="s">
        <v>484</v>
      </c>
      <c r="D13" s="4" t="s">
        <v>485</v>
      </c>
      <c r="E13" s="4" t="s">
        <v>24</v>
      </c>
      <c r="F13" s="4" t="s">
        <v>144</v>
      </c>
      <c r="G13" s="5">
        <v>52153</v>
      </c>
      <c r="H13" s="6">
        <v>0</v>
      </c>
      <c r="I13" s="7" t="s">
        <v>32</v>
      </c>
    </row>
    <row r="14" spans="1:9" ht="30" x14ac:dyDescent="0.25">
      <c r="A14" s="2">
        <v>43210</v>
      </c>
      <c r="B14" s="3" t="s">
        <v>486</v>
      </c>
      <c r="C14" s="4" t="s">
        <v>291</v>
      </c>
      <c r="D14" s="4" t="s">
        <v>487</v>
      </c>
      <c r="E14" s="4" t="s">
        <v>24</v>
      </c>
      <c r="F14" s="4" t="s">
        <v>144</v>
      </c>
      <c r="G14" s="5">
        <v>44223</v>
      </c>
      <c r="H14" s="6">
        <v>0</v>
      </c>
      <c r="I14" s="7" t="s">
        <v>32</v>
      </c>
    </row>
    <row r="15" spans="1:9" x14ac:dyDescent="0.25">
      <c r="A15" s="8"/>
      <c r="B15" s="8"/>
      <c r="C15" s="8"/>
      <c r="D15" s="8"/>
      <c r="E15" s="8"/>
      <c r="F15" s="9" t="s">
        <v>75</v>
      </c>
      <c r="G15" s="10">
        <f>SUM(G3:G14)</f>
        <v>61712076</v>
      </c>
      <c r="H15" s="11">
        <f>SUM(H3:H14)</f>
        <v>449133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02FC-8B38-4C62-AC80-CBF71BC13A24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488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43222</v>
      </c>
      <c r="B3" s="3" t="s">
        <v>489</v>
      </c>
      <c r="C3" s="4" t="s">
        <v>490</v>
      </c>
      <c r="D3" s="4" t="s">
        <v>491</v>
      </c>
      <c r="E3" s="4" t="s">
        <v>331</v>
      </c>
      <c r="F3" s="4" t="s">
        <v>492</v>
      </c>
      <c r="G3" s="5">
        <v>200000</v>
      </c>
      <c r="H3" s="6">
        <v>7693</v>
      </c>
      <c r="I3" s="7" t="s">
        <v>74</v>
      </c>
    </row>
    <row r="4" spans="1:9" ht="30" x14ac:dyDescent="0.25">
      <c r="A4" s="2">
        <v>43227</v>
      </c>
      <c r="B4" s="3" t="s">
        <v>493</v>
      </c>
      <c r="C4" s="4" t="s">
        <v>494</v>
      </c>
      <c r="D4" s="4" t="s">
        <v>495</v>
      </c>
      <c r="E4" s="4" t="s">
        <v>331</v>
      </c>
      <c r="F4" s="4" t="s">
        <v>63</v>
      </c>
      <c r="G4" s="5">
        <v>10000</v>
      </c>
      <c r="H4" s="6">
        <v>0</v>
      </c>
      <c r="I4" s="7" t="s">
        <v>32</v>
      </c>
    </row>
    <row r="5" spans="1:9" ht="60" x14ac:dyDescent="0.25">
      <c r="A5" s="2">
        <v>43231</v>
      </c>
      <c r="B5" s="3" t="s">
        <v>496</v>
      </c>
      <c r="C5" s="4" t="s">
        <v>497</v>
      </c>
      <c r="D5" s="4" t="s">
        <v>498</v>
      </c>
      <c r="E5" s="4" t="s">
        <v>24</v>
      </c>
      <c r="F5" s="4" t="s">
        <v>499</v>
      </c>
      <c r="G5" s="5">
        <v>7000000</v>
      </c>
      <c r="H5" s="6">
        <v>71206</v>
      </c>
      <c r="I5" s="7" t="s">
        <v>159</v>
      </c>
    </row>
    <row r="6" spans="1:9" ht="30" x14ac:dyDescent="0.25">
      <c r="A6" s="2">
        <v>43237</v>
      </c>
      <c r="B6" s="3" t="s">
        <v>500</v>
      </c>
      <c r="C6" s="4" t="s">
        <v>501</v>
      </c>
      <c r="D6" s="4" t="s">
        <v>502</v>
      </c>
      <c r="E6" s="4" t="s">
        <v>24</v>
      </c>
      <c r="F6" s="4" t="s">
        <v>503</v>
      </c>
      <c r="G6" s="5">
        <v>15000</v>
      </c>
      <c r="H6" s="6">
        <v>0</v>
      </c>
      <c r="I6" s="7" t="s">
        <v>32</v>
      </c>
    </row>
    <row r="7" spans="1:9" ht="30" x14ac:dyDescent="0.25">
      <c r="A7" s="2">
        <v>43243</v>
      </c>
      <c r="B7" s="3" t="s">
        <v>504</v>
      </c>
      <c r="C7" s="4" t="s">
        <v>505</v>
      </c>
      <c r="D7" s="4" t="s">
        <v>506</v>
      </c>
      <c r="E7" s="4" t="s">
        <v>224</v>
      </c>
      <c r="F7" s="4" t="s">
        <v>507</v>
      </c>
      <c r="G7" s="5">
        <v>100000</v>
      </c>
      <c r="H7" s="6">
        <v>700</v>
      </c>
      <c r="I7" s="7" t="s">
        <v>508</v>
      </c>
    </row>
    <row r="8" spans="1:9" x14ac:dyDescent="0.25">
      <c r="A8" s="8"/>
      <c r="B8" s="8"/>
      <c r="C8" s="8"/>
      <c r="D8" s="8"/>
      <c r="E8" s="8"/>
      <c r="F8" s="9" t="s">
        <v>123</v>
      </c>
      <c r="G8" s="10">
        <f>SUM(G3:G7)</f>
        <v>7325000</v>
      </c>
      <c r="H8" s="11">
        <f>SUM(H3:H7)</f>
        <v>79599</v>
      </c>
      <c r="I8" s="4"/>
    </row>
  </sheetData>
  <mergeCells count="1">
    <mergeCell ref="A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14912-F74F-4688-A662-95EEAF76AF0F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509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43263</v>
      </c>
      <c r="B3" s="3" t="s">
        <v>510</v>
      </c>
      <c r="C3" s="4" t="s">
        <v>511</v>
      </c>
      <c r="D3" s="4" t="s">
        <v>315</v>
      </c>
      <c r="E3" s="4" t="s">
        <v>316</v>
      </c>
      <c r="F3" s="4" t="s">
        <v>512</v>
      </c>
      <c r="G3" s="5">
        <v>300000</v>
      </c>
      <c r="H3" s="6">
        <v>7600</v>
      </c>
      <c r="I3" s="7" t="s">
        <v>20</v>
      </c>
    </row>
    <row r="4" spans="1:9" ht="30" x14ac:dyDescent="0.25">
      <c r="A4" s="2">
        <v>43265</v>
      </c>
      <c r="B4" s="3" t="s">
        <v>513</v>
      </c>
      <c r="C4" s="4" t="s">
        <v>514</v>
      </c>
      <c r="D4" s="4" t="s">
        <v>515</v>
      </c>
      <c r="E4" s="4" t="s">
        <v>30</v>
      </c>
      <c r="F4" s="4" t="s">
        <v>516</v>
      </c>
      <c r="G4" s="5">
        <v>60000</v>
      </c>
      <c r="H4" s="6">
        <v>256</v>
      </c>
      <c r="I4" s="7" t="s">
        <v>64</v>
      </c>
    </row>
    <row r="5" spans="1:9" ht="30" x14ac:dyDescent="0.25">
      <c r="A5" s="2">
        <v>43270</v>
      </c>
      <c r="B5" s="3" t="s">
        <v>517</v>
      </c>
      <c r="C5" s="4" t="s">
        <v>518</v>
      </c>
      <c r="D5" s="4" t="s">
        <v>519</v>
      </c>
      <c r="E5" s="4" t="s">
        <v>53</v>
      </c>
      <c r="F5" s="4" t="s">
        <v>80</v>
      </c>
      <c r="G5" s="5">
        <v>200</v>
      </c>
      <c r="H5" s="6">
        <v>0</v>
      </c>
      <c r="I5" s="7" t="s">
        <v>64</v>
      </c>
    </row>
    <row r="6" spans="1:9" ht="30" x14ac:dyDescent="0.25">
      <c r="A6" s="2">
        <v>43272</v>
      </c>
      <c r="B6" s="3" t="s">
        <v>520</v>
      </c>
      <c r="C6" s="4" t="s">
        <v>521</v>
      </c>
      <c r="D6" s="4" t="s">
        <v>522</v>
      </c>
      <c r="E6" s="4" t="s">
        <v>331</v>
      </c>
      <c r="F6" s="4" t="s">
        <v>523</v>
      </c>
      <c r="G6" s="5">
        <v>154</v>
      </c>
      <c r="H6" s="6">
        <v>0</v>
      </c>
      <c r="I6" s="7" t="s">
        <v>74</v>
      </c>
    </row>
    <row r="7" spans="1:9" ht="45" x14ac:dyDescent="0.25">
      <c r="A7" s="2">
        <v>43273</v>
      </c>
      <c r="B7" s="3" t="s">
        <v>524</v>
      </c>
      <c r="C7" s="4" t="s">
        <v>525</v>
      </c>
      <c r="D7" s="4" t="s">
        <v>526</v>
      </c>
      <c r="E7" s="4" t="s">
        <v>345</v>
      </c>
      <c r="F7" s="4" t="s">
        <v>527</v>
      </c>
      <c r="G7" s="5">
        <v>4061037</v>
      </c>
      <c r="H7" s="6">
        <v>57460</v>
      </c>
      <c r="I7" s="7" t="s">
        <v>85</v>
      </c>
    </row>
    <row r="8" spans="1:9" ht="30" x14ac:dyDescent="0.25">
      <c r="A8" s="2">
        <v>43273</v>
      </c>
      <c r="B8" s="3" t="s">
        <v>528</v>
      </c>
      <c r="C8" s="4" t="s">
        <v>529</v>
      </c>
      <c r="D8" s="4" t="s">
        <v>530</v>
      </c>
      <c r="E8" s="4" t="s">
        <v>231</v>
      </c>
      <c r="F8" s="4" t="s">
        <v>217</v>
      </c>
      <c r="G8" s="5">
        <v>100000</v>
      </c>
      <c r="H8" s="6">
        <v>0</v>
      </c>
      <c r="I8" s="7" t="s">
        <v>85</v>
      </c>
    </row>
    <row r="9" spans="1:9" ht="30" x14ac:dyDescent="0.25">
      <c r="A9" s="2">
        <v>43276</v>
      </c>
      <c r="B9" s="3" t="s">
        <v>531</v>
      </c>
      <c r="C9" s="4" t="s">
        <v>532</v>
      </c>
      <c r="D9" s="4" t="s">
        <v>533</v>
      </c>
      <c r="E9" s="4" t="s">
        <v>24</v>
      </c>
      <c r="F9" s="4" t="s">
        <v>534</v>
      </c>
      <c r="G9" s="5">
        <v>8750</v>
      </c>
      <c r="H9" s="6">
        <v>0</v>
      </c>
      <c r="I9" s="7" t="s">
        <v>535</v>
      </c>
    </row>
    <row r="10" spans="1:9" ht="30" x14ac:dyDescent="0.25">
      <c r="A10" s="2">
        <v>43278</v>
      </c>
      <c r="B10" s="3" t="s">
        <v>536</v>
      </c>
      <c r="C10" s="4" t="s">
        <v>537</v>
      </c>
      <c r="D10" s="4" t="s">
        <v>538</v>
      </c>
      <c r="E10" s="4" t="s">
        <v>24</v>
      </c>
      <c r="F10" s="4" t="s">
        <v>539</v>
      </c>
      <c r="G10" s="5">
        <v>180000</v>
      </c>
      <c r="H10" s="6">
        <v>4900</v>
      </c>
      <c r="I10" s="7" t="s">
        <v>20</v>
      </c>
    </row>
    <row r="11" spans="1:9" ht="30" x14ac:dyDescent="0.25">
      <c r="A11" s="2">
        <v>43279</v>
      </c>
      <c r="B11" s="3" t="s">
        <v>540</v>
      </c>
      <c r="C11" s="4" t="s">
        <v>541</v>
      </c>
      <c r="D11" s="4" t="s">
        <v>315</v>
      </c>
      <c r="E11" s="4" t="s">
        <v>316</v>
      </c>
      <c r="F11" s="4" t="s">
        <v>63</v>
      </c>
      <c r="G11" s="5">
        <v>5000</v>
      </c>
      <c r="H11" s="6">
        <v>0</v>
      </c>
      <c r="I11" s="7" t="s">
        <v>64</v>
      </c>
    </row>
    <row r="12" spans="1:9" x14ac:dyDescent="0.25">
      <c r="A12" s="8"/>
      <c r="B12" s="8"/>
      <c r="C12" s="8"/>
      <c r="D12" s="8"/>
      <c r="E12" s="8"/>
      <c r="F12" s="9" t="s">
        <v>149</v>
      </c>
      <c r="G12" s="10">
        <f>SUM(G3:G11)</f>
        <v>4715141</v>
      </c>
      <c r="H12" s="11">
        <f>SUM(H3:H11)</f>
        <v>70216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6960-C85C-426A-BD67-543FA71D8001}">
  <sheetPr>
    <tabColor theme="9" tint="-0.499984740745262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98A2-E26D-4F96-BD5A-AC6EB55C31A9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542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43290</v>
      </c>
      <c r="B3" s="3" t="s">
        <v>543</v>
      </c>
      <c r="C3" s="4" t="s">
        <v>544</v>
      </c>
      <c r="D3" s="4" t="s">
        <v>545</v>
      </c>
      <c r="E3" s="4" t="s">
        <v>224</v>
      </c>
      <c r="F3" s="4" t="s">
        <v>546</v>
      </c>
      <c r="G3" s="5">
        <v>80000</v>
      </c>
      <c r="H3" s="6">
        <v>1782</v>
      </c>
      <c r="I3" s="7" t="s">
        <v>32</v>
      </c>
    </row>
    <row r="4" spans="1:9" ht="30" x14ac:dyDescent="0.25">
      <c r="A4" s="2">
        <v>43291</v>
      </c>
      <c r="B4" s="3" t="s">
        <v>547</v>
      </c>
      <c r="C4" s="4" t="s">
        <v>548</v>
      </c>
      <c r="D4" s="4" t="s">
        <v>549</v>
      </c>
      <c r="E4" s="4" t="s">
        <v>345</v>
      </c>
      <c r="F4" s="4" t="s">
        <v>550</v>
      </c>
      <c r="G4" s="5">
        <v>1350000</v>
      </c>
      <c r="H4" s="6">
        <v>4270</v>
      </c>
      <c r="I4" s="7" t="s">
        <v>74</v>
      </c>
    </row>
    <row r="5" spans="1:9" ht="30" x14ac:dyDescent="0.25">
      <c r="A5" s="2">
        <v>43293</v>
      </c>
      <c r="B5" s="3" t="s">
        <v>551</v>
      </c>
      <c r="C5" s="4" t="s">
        <v>269</v>
      </c>
      <c r="D5" s="4" t="s">
        <v>270</v>
      </c>
      <c r="E5" s="4" t="s">
        <v>30</v>
      </c>
      <c r="F5" s="4" t="s">
        <v>552</v>
      </c>
      <c r="G5" s="5">
        <v>300000</v>
      </c>
      <c r="H5" s="6">
        <v>2286</v>
      </c>
      <c r="I5" s="7" t="s">
        <v>32</v>
      </c>
    </row>
    <row r="6" spans="1:9" ht="30" x14ac:dyDescent="0.25">
      <c r="A6" s="2">
        <v>43297</v>
      </c>
      <c r="B6" s="3" t="s">
        <v>553</v>
      </c>
      <c r="C6" s="4" t="s">
        <v>554</v>
      </c>
      <c r="D6" s="4" t="s">
        <v>170</v>
      </c>
      <c r="E6" s="4" t="s">
        <v>18</v>
      </c>
      <c r="F6" s="4" t="s">
        <v>555</v>
      </c>
      <c r="G6" s="5">
        <v>500000</v>
      </c>
      <c r="H6" s="6">
        <v>25696</v>
      </c>
      <c r="I6" s="7" t="s">
        <v>32</v>
      </c>
    </row>
    <row r="7" spans="1:9" ht="30" x14ac:dyDescent="0.25">
      <c r="A7" s="2">
        <v>43298</v>
      </c>
      <c r="B7" s="3" t="s">
        <v>556</v>
      </c>
      <c r="C7" s="4" t="s">
        <v>557</v>
      </c>
      <c r="D7" s="4" t="s">
        <v>368</v>
      </c>
      <c r="E7" s="4" t="s">
        <v>24</v>
      </c>
      <c r="F7" s="4" t="s">
        <v>158</v>
      </c>
      <c r="G7" s="5">
        <v>12950</v>
      </c>
      <c r="H7" s="6">
        <v>0</v>
      </c>
      <c r="I7" s="7" t="s">
        <v>260</v>
      </c>
    </row>
    <row r="8" spans="1:9" ht="30" x14ac:dyDescent="0.25">
      <c r="A8" s="2">
        <v>43300</v>
      </c>
      <c r="B8" s="3" t="s">
        <v>558</v>
      </c>
      <c r="C8" s="4" t="s">
        <v>559</v>
      </c>
      <c r="D8" s="4" t="s">
        <v>560</v>
      </c>
      <c r="E8" s="4" t="s">
        <v>24</v>
      </c>
      <c r="F8" s="4" t="s">
        <v>205</v>
      </c>
      <c r="G8" s="5">
        <v>3000</v>
      </c>
      <c r="H8" s="6">
        <v>0</v>
      </c>
      <c r="I8" s="7" t="s">
        <v>32</v>
      </c>
    </row>
    <row r="9" spans="1:9" ht="30" x14ac:dyDescent="0.25">
      <c r="A9" s="2">
        <v>43308</v>
      </c>
      <c r="B9" s="3" t="s">
        <v>561</v>
      </c>
      <c r="C9" s="4" t="s">
        <v>562</v>
      </c>
      <c r="D9" s="4" t="s">
        <v>563</v>
      </c>
      <c r="E9" s="4" t="s">
        <v>132</v>
      </c>
      <c r="F9" s="4" t="s">
        <v>63</v>
      </c>
      <c r="G9" s="5">
        <v>500000</v>
      </c>
      <c r="H9" s="6">
        <v>0</v>
      </c>
      <c r="I9" s="7" t="s">
        <v>32</v>
      </c>
    </row>
    <row r="10" spans="1:9" ht="30" x14ac:dyDescent="0.25">
      <c r="A10" s="2">
        <v>43311</v>
      </c>
      <c r="B10" s="3" t="s">
        <v>564</v>
      </c>
      <c r="C10" s="4" t="s">
        <v>565</v>
      </c>
      <c r="D10" s="4" t="s">
        <v>566</v>
      </c>
      <c r="E10" s="4" t="s">
        <v>331</v>
      </c>
      <c r="F10" s="4" t="s">
        <v>63</v>
      </c>
      <c r="G10" s="5">
        <v>53000</v>
      </c>
      <c r="H10" s="6">
        <v>0</v>
      </c>
      <c r="I10" s="7" t="s">
        <v>32</v>
      </c>
    </row>
    <row r="11" spans="1:9" x14ac:dyDescent="0.25">
      <c r="A11" s="8"/>
      <c r="B11" s="8"/>
      <c r="C11" s="8"/>
      <c r="D11" s="8"/>
      <c r="E11" s="8"/>
      <c r="F11" s="9" t="s">
        <v>176</v>
      </c>
      <c r="G11" s="10">
        <f>SUM(G3:G10)</f>
        <v>2798950</v>
      </c>
      <c r="H11" s="11">
        <f>SUM(H3:H10)</f>
        <v>34034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6782-C2DD-4CA1-981E-295C5D9AA514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567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43314</v>
      </c>
      <c r="B3" s="3" t="s">
        <v>568</v>
      </c>
      <c r="C3" s="4" t="s">
        <v>569</v>
      </c>
      <c r="D3" s="4" t="s">
        <v>570</v>
      </c>
      <c r="E3" s="4" t="s">
        <v>331</v>
      </c>
      <c r="F3" s="4" t="s">
        <v>217</v>
      </c>
      <c r="G3" s="5">
        <v>19000</v>
      </c>
      <c r="H3" s="6">
        <v>0</v>
      </c>
      <c r="I3" s="7" t="s">
        <v>32</v>
      </c>
    </row>
    <row r="4" spans="1:9" ht="30" x14ac:dyDescent="0.25">
      <c r="A4" s="2">
        <v>43314</v>
      </c>
      <c r="B4" s="3" t="s">
        <v>571</v>
      </c>
      <c r="C4" s="4" t="s">
        <v>572</v>
      </c>
      <c r="D4" s="4" t="s">
        <v>573</v>
      </c>
      <c r="E4" s="4" t="s">
        <v>231</v>
      </c>
      <c r="F4" s="4" t="s">
        <v>144</v>
      </c>
      <c r="G4" s="5">
        <v>73788</v>
      </c>
      <c r="H4" s="6">
        <v>8723</v>
      </c>
      <c r="I4" s="7" t="s">
        <v>32</v>
      </c>
    </row>
    <row r="5" spans="1:9" ht="30" x14ac:dyDescent="0.25">
      <c r="A5" s="2">
        <v>43325</v>
      </c>
      <c r="B5" s="3" t="s">
        <v>574</v>
      </c>
      <c r="C5" s="4" t="s">
        <v>575</v>
      </c>
      <c r="D5" s="4" t="s">
        <v>576</v>
      </c>
      <c r="E5" s="4" t="s">
        <v>36</v>
      </c>
      <c r="F5" s="4" t="s">
        <v>166</v>
      </c>
      <c r="G5" s="5">
        <v>10000</v>
      </c>
      <c r="H5" s="6">
        <v>1281</v>
      </c>
      <c r="I5" s="7" t="s">
        <v>32</v>
      </c>
    </row>
    <row r="6" spans="1:9" ht="30" x14ac:dyDescent="0.25">
      <c r="A6" s="2">
        <v>43332</v>
      </c>
      <c r="B6" s="3" t="s">
        <v>577</v>
      </c>
      <c r="C6" s="4" t="s">
        <v>578</v>
      </c>
      <c r="D6" s="4" t="s">
        <v>579</v>
      </c>
      <c r="E6" s="4" t="s">
        <v>331</v>
      </c>
      <c r="F6" s="4" t="s">
        <v>580</v>
      </c>
      <c r="G6" s="5">
        <v>10000</v>
      </c>
      <c r="H6" s="6">
        <v>3179</v>
      </c>
      <c r="I6" s="7" t="s">
        <v>581</v>
      </c>
    </row>
    <row r="7" spans="1:9" ht="30" x14ac:dyDescent="0.25">
      <c r="A7" s="2">
        <v>43334</v>
      </c>
      <c r="B7" s="3" t="s">
        <v>582</v>
      </c>
      <c r="C7" s="4" t="s">
        <v>96</v>
      </c>
      <c r="D7" s="4" t="s">
        <v>97</v>
      </c>
      <c r="E7" s="4" t="s">
        <v>30</v>
      </c>
      <c r="F7" s="4" t="s">
        <v>583</v>
      </c>
      <c r="G7" s="5">
        <v>750000</v>
      </c>
      <c r="H7" s="6">
        <v>0</v>
      </c>
      <c r="I7" s="7" t="s">
        <v>64</v>
      </c>
    </row>
    <row r="8" spans="1:9" ht="30" x14ac:dyDescent="0.25">
      <c r="A8" s="2">
        <v>43336</v>
      </c>
      <c r="B8" s="3" t="s">
        <v>584</v>
      </c>
      <c r="C8" s="4" t="s">
        <v>585</v>
      </c>
      <c r="D8" s="4" t="s">
        <v>586</v>
      </c>
      <c r="E8" s="4" t="s">
        <v>224</v>
      </c>
      <c r="F8" s="4" t="s">
        <v>587</v>
      </c>
      <c r="G8" s="5">
        <v>6818</v>
      </c>
      <c r="H8" s="6">
        <v>0</v>
      </c>
      <c r="I8" s="7" t="s">
        <v>32</v>
      </c>
    </row>
    <row r="9" spans="1:9" x14ac:dyDescent="0.25">
      <c r="A9" s="8"/>
      <c r="B9" s="8"/>
      <c r="C9" s="8"/>
      <c r="D9" s="8"/>
      <c r="E9" s="8"/>
      <c r="F9" s="9" t="s">
        <v>233</v>
      </c>
      <c r="G9" s="10">
        <f>SUM(G3:G8)</f>
        <v>869606</v>
      </c>
      <c r="H9" s="11">
        <f>SUM(H3:H8)</f>
        <v>13183</v>
      </c>
      <c r="I9" s="4"/>
    </row>
  </sheetData>
  <mergeCells count="1">
    <mergeCell ref="A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7893-605A-44B2-B716-437AD0FA90CC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588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43348</v>
      </c>
      <c r="B3" s="3" t="s">
        <v>589</v>
      </c>
      <c r="C3" s="4" t="s">
        <v>590</v>
      </c>
      <c r="D3" s="4" t="s">
        <v>591</v>
      </c>
      <c r="E3" s="4" t="s">
        <v>231</v>
      </c>
      <c r="F3" s="4" t="s">
        <v>592</v>
      </c>
      <c r="G3" s="5">
        <v>15000</v>
      </c>
      <c r="H3" s="6">
        <v>0</v>
      </c>
      <c r="I3" s="7" t="s">
        <v>64</v>
      </c>
    </row>
    <row r="4" spans="1:9" ht="30" x14ac:dyDescent="0.25">
      <c r="A4" s="2">
        <v>43354</v>
      </c>
      <c r="B4" s="3" t="s">
        <v>593</v>
      </c>
      <c r="C4" s="4" t="s">
        <v>594</v>
      </c>
      <c r="D4" s="4" t="s">
        <v>485</v>
      </c>
      <c r="E4" s="4" t="s">
        <v>24</v>
      </c>
      <c r="F4" s="4" t="s">
        <v>63</v>
      </c>
      <c r="G4" s="5">
        <v>68000</v>
      </c>
      <c r="H4" s="6">
        <v>0</v>
      </c>
      <c r="I4" s="7" t="s">
        <v>32</v>
      </c>
    </row>
    <row r="5" spans="1:9" ht="30" x14ac:dyDescent="0.25">
      <c r="A5" s="2">
        <v>43360</v>
      </c>
      <c r="B5" s="3" t="s">
        <v>595</v>
      </c>
      <c r="C5" s="4" t="s">
        <v>596</v>
      </c>
      <c r="D5" s="4" t="s">
        <v>597</v>
      </c>
      <c r="E5" s="4" t="s">
        <v>245</v>
      </c>
      <c r="F5" s="4" t="s">
        <v>598</v>
      </c>
      <c r="G5" s="5">
        <v>1900000</v>
      </c>
      <c r="H5" s="6">
        <v>26330</v>
      </c>
      <c r="I5" s="7" t="s">
        <v>74</v>
      </c>
    </row>
    <row r="6" spans="1:9" ht="30" x14ac:dyDescent="0.25">
      <c r="A6" s="2">
        <v>43360</v>
      </c>
      <c r="B6" s="3" t="s">
        <v>599</v>
      </c>
      <c r="C6" s="4" t="s">
        <v>600</v>
      </c>
      <c r="D6" s="4" t="s">
        <v>380</v>
      </c>
      <c r="E6" s="4" t="s">
        <v>36</v>
      </c>
      <c r="F6" s="4" t="s">
        <v>601</v>
      </c>
      <c r="G6" s="5">
        <v>10000</v>
      </c>
      <c r="H6" s="6">
        <v>0</v>
      </c>
      <c r="I6" s="7" t="s">
        <v>54</v>
      </c>
    </row>
    <row r="7" spans="1:9" ht="30" x14ac:dyDescent="0.25">
      <c r="A7" s="2">
        <v>43363</v>
      </c>
      <c r="B7" s="3" t="s">
        <v>602</v>
      </c>
      <c r="C7" s="4" t="s">
        <v>603</v>
      </c>
      <c r="D7" s="4" t="s">
        <v>604</v>
      </c>
      <c r="E7" s="4" t="s">
        <v>316</v>
      </c>
      <c r="F7" s="4" t="s">
        <v>80</v>
      </c>
      <c r="G7" s="5">
        <v>500</v>
      </c>
      <c r="H7" s="6">
        <v>0</v>
      </c>
      <c r="I7" s="7" t="s">
        <v>85</v>
      </c>
    </row>
    <row r="8" spans="1:9" ht="30" x14ac:dyDescent="0.25">
      <c r="A8" s="2">
        <v>43364</v>
      </c>
      <c r="B8" s="3" t="s">
        <v>605</v>
      </c>
      <c r="C8" s="4" t="s">
        <v>606</v>
      </c>
      <c r="D8" s="4" t="s">
        <v>560</v>
      </c>
      <c r="E8" s="4" t="s">
        <v>24</v>
      </c>
      <c r="F8" s="4" t="s">
        <v>607</v>
      </c>
      <c r="G8" s="5">
        <v>1000000</v>
      </c>
      <c r="H8" s="6">
        <v>7926</v>
      </c>
      <c r="I8" s="7" t="s">
        <v>32</v>
      </c>
    </row>
    <row r="9" spans="1:9" ht="30" x14ac:dyDescent="0.25">
      <c r="A9" s="2">
        <v>43367</v>
      </c>
      <c r="B9" s="3" t="s">
        <v>608</v>
      </c>
      <c r="C9" s="4" t="s">
        <v>609</v>
      </c>
      <c r="D9" s="4" t="s">
        <v>610</v>
      </c>
      <c r="E9" s="4" t="s">
        <v>24</v>
      </c>
      <c r="F9" s="4" t="s">
        <v>144</v>
      </c>
      <c r="G9" s="5">
        <v>7863</v>
      </c>
      <c r="H9" s="6">
        <v>0</v>
      </c>
      <c r="I9" s="7" t="s">
        <v>32</v>
      </c>
    </row>
    <row r="10" spans="1:9" ht="30" x14ac:dyDescent="0.25">
      <c r="A10" s="2">
        <v>43367</v>
      </c>
      <c r="B10" s="3" t="s">
        <v>611</v>
      </c>
      <c r="C10" s="4" t="s">
        <v>612</v>
      </c>
      <c r="D10" s="4" t="s">
        <v>613</v>
      </c>
      <c r="E10" s="4" t="s">
        <v>24</v>
      </c>
      <c r="F10" s="4" t="s">
        <v>144</v>
      </c>
      <c r="G10" s="5">
        <v>4107</v>
      </c>
      <c r="H10" s="6">
        <v>0</v>
      </c>
      <c r="I10" s="7" t="s">
        <v>74</v>
      </c>
    </row>
    <row r="11" spans="1:9" ht="30" x14ac:dyDescent="0.25">
      <c r="A11" s="2">
        <v>43368</v>
      </c>
      <c r="B11" s="3" t="s">
        <v>614</v>
      </c>
      <c r="C11" s="4" t="s">
        <v>96</v>
      </c>
      <c r="D11" s="4" t="s">
        <v>347</v>
      </c>
      <c r="E11" s="4" t="s">
        <v>30</v>
      </c>
      <c r="F11" s="4" t="s">
        <v>615</v>
      </c>
      <c r="G11" s="5">
        <v>61500</v>
      </c>
      <c r="H11" s="6">
        <v>10850</v>
      </c>
      <c r="I11" s="7" t="s">
        <v>85</v>
      </c>
    </row>
    <row r="12" spans="1:9" ht="30" x14ac:dyDescent="0.25">
      <c r="A12" s="2">
        <v>43368</v>
      </c>
      <c r="B12" s="3" t="s">
        <v>616</v>
      </c>
      <c r="C12" s="4" t="s">
        <v>617</v>
      </c>
      <c r="D12" s="4" t="s">
        <v>604</v>
      </c>
      <c r="E12" s="4" t="s">
        <v>316</v>
      </c>
      <c r="F12" s="4" t="s">
        <v>618</v>
      </c>
      <c r="G12" s="5">
        <v>3300000</v>
      </c>
      <c r="H12" s="6">
        <v>52945</v>
      </c>
      <c r="I12" s="7" t="s">
        <v>85</v>
      </c>
    </row>
    <row r="13" spans="1:9" ht="30" x14ac:dyDescent="0.25">
      <c r="A13" s="2">
        <v>43369</v>
      </c>
      <c r="B13" s="3" t="s">
        <v>619</v>
      </c>
      <c r="C13" s="4" t="s">
        <v>620</v>
      </c>
      <c r="D13" s="4" t="s">
        <v>365</v>
      </c>
      <c r="E13" s="4" t="s">
        <v>24</v>
      </c>
      <c r="F13" s="4" t="s">
        <v>621</v>
      </c>
      <c r="G13" s="5">
        <v>55348</v>
      </c>
      <c r="H13" s="6">
        <v>0</v>
      </c>
      <c r="I13" s="7" t="s">
        <v>32</v>
      </c>
    </row>
    <row r="14" spans="1:9" ht="30" x14ac:dyDescent="0.25">
      <c r="A14" s="2">
        <v>43370</v>
      </c>
      <c r="B14" s="3" t="s">
        <v>622</v>
      </c>
      <c r="C14" s="4" t="s">
        <v>623</v>
      </c>
      <c r="D14" s="4" t="s">
        <v>624</v>
      </c>
      <c r="E14" s="4" t="s">
        <v>53</v>
      </c>
      <c r="F14" s="4" t="s">
        <v>625</v>
      </c>
      <c r="G14" s="5">
        <v>3000</v>
      </c>
      <c r="H14" s="6">
        <v>86479</v>
      </c>
      <c r="I14" s="7" t="s">
        <v>32</v>
      </c>
    </row>
    <row r="15" spans="1:9" x14ac:dyDescent="0.25">
      <c r="A15" s="8"/>
      <c r="B15" s="8"/>
      <c r="C15" s="8"/>
      <c r="D15" s="8"/>
      <c r="E15" s="8"/>
      <c r="F15" s="9" t="s">
        <v>272</v>
      </c>
      <c r="G15" s="10">
        <f>SUM(G3:G14)</f>
        <v>6425318</v>
      </c>
      <c r="H15" s="11">
        <f>SUM(H3:H14)</f>
        <v>184530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EDC3-ECC6-4537-ABE1-C19754A355F5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626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43375</v>
      </c>
      <c r="B3" s="3" t="s">
        <v>627</v>
      </c>
      <c r="C3" s="4" t="s">
        <v>628</v>
      </c>
      <c r="D3" s="4" t="s">
        <v>629</v>
      </c>
      <c r="E3" s="4" t="s">
        <v>331</v>
      </c>
      <c r="F3" s="4" t="s">
        <v>630</v>
      </c>
      <c r="G3" s="5">
        <v>700000</v>
      </c>
      <c r="H3" s="6">
        <v>4800</v>
      </c>
      <c r="I3" s="7" t="s">
        <v>54</v>
      </c>
    </row>
    <row r="4" spans="1:9" ht="30" x14ac:dyDescent="0.25">
      <c r="A4" s="2">
        <v>43376</v>
      </c>
      <c r="B4" s="3" t="s">
        <v>631</v>
      </c>
      <c r="C4" s="4" t="s">
        <v>632</v>
      </c>
      <c r="D4" s="4" t="s">
        <v>633</v>
      </c>
      <c r="E4" s="4" t="s">
        <v>36</v>
      </c>
      <c r="F4" s="4" t="s">
        <v>634</v>
      </c>
      <c r="G4" s="5">
        <v>1000</v>
      </c>
      <c r="H4" s="6">
        <v>0</v>
      </c>
      <c r="I4" s="7" t="s">
        <v>20</v>
      </c>
    </row>
    <row r="5" spans="1:9" ht="30" x14ac:dyDescent="0.25">
      <c r="A5" s="2">
        <v>43377</v>
      </c>
      <c r="B5" s="3" t="s">
        <v>635</v>
      </c>
      <c r="C5" s="4" t="s">
        <v>636</v>
      </c>
      <c r="D5" s="4" t="s">
        <v>430</v>
      </c>
      <c r="E5" s="4" t="s">
        <v>36</v>
      </c>
      <c r="F5" s="4" t="s">
        <v>205</v>
      </c>
      <c r="G5" s="5">
        <v>28000</v>
      </c>
      <c r="H5" s="6">
        <v>0</v>
      </c>
      <c r="I5" s="7" t="s">
        <v>85</v>
      </c>
    </row>
    <row r="6" spans="1:9" ht="30" x14ac:dyDescent="0.25">
      <c r="A6" s="2">
        <v>43378</v>
      </c>
      <c r="B6" s="3" t="s">
        <v>637</v>
      </c>
      <c r="C6" s="4" t="s">
        <v>638</v>
      </c>
      <c r="D6" s="4" t="s">
        <v>639</v>
      </c>
      <c r="E6" s="4" t="s">
        <v>93</v>
      </c>
      <c r="F6" s="4" t="s">
        <v>640</v>
      </c>
      <c r="G6" s="5">
        <v>20000</v>
      </c>
      <c r="H6" s="6">
        <v>0</v>
      </c>
      <c r="I6" s="7" t="s">
        <v>32</v>
      </c>
    </row>
    <row r="7" spans="1:9" ht="30" x14ac:dyDescent="0.25">
      <c r="A7" s="2">
        <v>43378</v>
      </c>
      <c r="B7" s="3" t="s">
        <v>641</v>
      </c>
      <c r="C7" s="4" t="s">
        <v>642</v>
      </c>
      <c r="D7" s="4" t="s">
        <v>143</v>
      </c>
      <c r="E7" s="4" t="s">
        <v>36</v>
      </c>
      <c r="F7" s="4" t="s">
        <v>166</v>
      </c>
      <c r="G7" s="5">
        <v>24000</v>
      </c>
      <c r="H7" s="6">
        <v>3627</v>
      </c>
      <c r="I7" s="7" t="s">
        <v>54</v>
      </c>
    </row>
    <row r="8" spans="1:9" ht="30" x14ac:dyDescent="0.25">
      <c r="A8" s="2">
        <v>43388</v>
      </c>
      <c r="B8" s="3" t="s">
        <v>643</v>
      </c>
      <c r="C8" s="4" t="s">
        <v>644</v>
      </c>
      <c r="D8" s="4" t="s">
        <v>645</v>
      </c>
      <c r="E8" s="4" t="s">
        <v>331</v>
      </c>
      <c r="F8" s="4" t="s">
        <v>58</v>
      </c>
      <c r="G8" s="5">
        <v>150</v>
      </c>
      <c r="H8" s="6">
        <v>0</v>
      </c>
      <c r="I8" s="7" t="s">
        <v>64</v>
      </c>
    </row>
    <row r="9" spans="1:9" ht="30" x14ac:dyDescent="0.25">
      <c r="A9" s="2">
        <v>43388</v>
      </c>
      <c r="B9" s="3" t="s">
        <v>646</v>
      </c>
      <c r="C9" s="4" t="s">
        <v>647</v>
      </c>
      <c r="D9" s="4" t="s">
        <v>648</v>
      </c>
      <c r="E9" s="4" t="s">
        <v>331</v>
      </c>
      <c r="F9" s="4" t="s">
        <v>649</v>
      </c>
      <c r="G9" s="5">
        <v>150</v>
      </c>
      <c r="H9" s="6">
        <v>0</v>
      </c>
      <c r="I9" s="7" t="s">
        <v>64</v>
      </c>
    </row>
    <row r="10" spans="1:9" ht="30" x14ac:dyDescent="0.25">
      <c r="A10" s="2">
        <v>43389</v>
      </c>
      <c r="B10" s="3" t="s">
        <v>650</v>
      </c>
      <c r="C10" s="4" t="s">
        <v>651</v>
      </c>
      <c r="D10" s="4" t="s">
        <v>652</v>
      </c>
      <c r="E10" s="4" t="s">
        <v>231</v>
      </c>
      <c r="F10" s="4" t="s">
        <v>205</v>
      </c>
      <c r="G10" s="5">
        <v>2000</v>
      </c>
      <c r="H10" s="6">
        <v>0</v>
      </c>
      <c r="I10" s="7" t="s">
        <v>32</v>
      </c>
    </row>
    <row r="11" spans="1:9" ht="30" x14ac:dyDescent="0.25">
      <c r="A11" s="2">
        <v>43395</v>
      </c>
      <c r="B11" s="3" t="s">
        <v>653</v>
      </c>
      <c r="C11" s="4" t="s">
        <v>654</v>
      </c>
      <c r="D11" s="4" t="s">
        <v>655</v>
      </c>
      <c r="E11" s="4" t="s">
        <v>53</v>
      </c>
      <c r="F11" s="4" t="s">
        <v>166</v>
      </c>
      <c r="G11" s="5">
        <v>500000</v>
      </c>
      <c r="H11" s="6">
        <v>2106</v>
      </c>
      <c r="I11" s="7" t="s">
        <v>581</v>
      </c>
    </row>
    <row r="12" spans="1:9" ht="30" x14ac:dyDescent="0.25">
      <c r="A12" s="2">
        <v>43402</v>
      </c>
      <c r="B12" s="3" t="s">
        <v>656</v>
      </c>
      <c r="C12" s="4" t="s">
        <v>657</v>
      </c>
      <c r="D12" s="4" t="s">
        <v>658</v>
      </c>
      <c r="E12" s="4" t="s">
        <v>24</v>
      </c>
      <c r="F12" s="4" t="s">
        <v>63</v>
      </c>
      <c r="G12" s="5">
        <v>25000</v>
      </c>
      <c r="H12" s="6">
        <v>0</v>
      </c>
      <c r="I12" s="7" t="s">
        <v>64</v>
      </c>
    </row>
    <row r="13" spans="1:9" x14ac:dyDescent="0.25">
      <c r="A13" s="8"/>
      <c r="B13" s="8"/>
      <c r="C13" s="8"/>
      <c r="D13" s="8"/>
      <c r="E13" s="8"/>
      <c r="F13" s="9" t="s">
        <v>301</v>
      </c>
      <c r="G13" s="10">
        <f>SUM(G3:G12)</f>
        <v>1300300</v>
      </c>
      <c r="H13" s="11">
        <f>SUM(H3:H12)</f>
        <v>10533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8CAF-8F72-4544-BA3F-AB1AFA0FE5EE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659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43405</v>
      </c>
      <c r="B3" s="3" t="s">
        <v>660</v>
      </c>
      <c r="C3" s="4" t="s">
        <v>661</v>
      </c>
      <c r="D3" s="4" t="s">
        <v>662</v>
      </c>
      <c r="E3" s="4" t="s">
        <v>36</v>
      </c>
      <c r="F3" s="4" t="s">
        <v>663</v>
      </c>
      <c r="G3" s="5">
        <v>125000</v>
      </c>
      <c r="H3" s="6">
        <v>63</v>
      </c>
      <c r="I3" s="7" t="s">
        <v>64</v>
      </c>
    </row>
    <row r="4" spans="1:9" ht="45" x14ac:dyDescent="0.25">
      <c r="A4" s="2">
        <v>43409</v>
      </c>
      <c r="B4" s="3">
        <v>20180028</v>
      </c>
      <c r="C4" s="4" t="s">
        <v>664</v>
      </c>
      <c r="D4" s="4" t="s">
        <v>665</v>
      </c>
      <c r="E4" s="4" t="s">
        <v>224</v>
      </c>
      <c r="F4" s="4" t="s">
        <v>666</v>
      </c>
      <c r="G4" s="5">
        <v>500</v>
      </c>
      <c r="H4" s="6">
        <v>0</v>
      </c>
      <c r="I4" s="7" t="s">
        <v>64</v>
      </c>
    </row>
    <row r="5" spans="1:9" ht="30" x14ac:dyDescent="0.25">
      <c r="A5" s="2">
        <v>43409</v>
      </c>
      <c r="B5" s="3">
        <v>20180029</v>
      </c>
      <c r="C5" s="4" t="s">
        <v>667</v>
      </c>
      <c r="D5" s="4" t="s">
        <v>668</v>
      </c>
      <c r="E5" s="4" t="s">
        <v>316</v>
      </c>
      <c r="F5" s="4" t="s">
        <v>205</v>
      </c>
      <c r="G5" s="5">
        <v>500</v>
      </c>
      <c r="H5" s="6">
        <v>0</v>
      </c>
      <c r="I5" s="7" t="s">
        <v>64</v>
      </c>
    </row>
    <row r="6" spans="1:9" ht="30" x14ac:dyDescent="0.25">
      <c r="A6" s="2">
        <v>43409</v>
      </c>
      <c r="B6" s="3" t="s">
        <v>669</v>
      </c>
      <c r="C6" s="4" t="s">
        <v>670</v>
      </c>
      <c r="D6" s="4" t="s">
        <v>671</v>
      </c>
      <c r="E6" s="4" t="s">
        <v>24</v>
      </c>
      <c r="F6" s="4" t="s">
        <v>672</v>
      </c>
      <c r="G6" s="5">
        <v>175000</v>
      </c>
      <c r="H6" s="6">
        <v>7800</v>
      </c>
      <c r="I6" s="7" t="s">
        <v>154</v>
      </c>
    </row>
    <row r="7" spans="1:9" ht="30" x14ac:dyDescent="0.25">
      <c r="A7" s="2">
        <v>43418</v>
      </c>
      <c r="B7" s="3" t="s">
        <v>673</v>
      </c>
      <c r="C7" s="4" t="s">
        <v>674</v>
      </c>
      <c r="D7" s="4" t="s">
        <v>83</v>
      </c>
      <c r="E7" s="4" t="s">
        <v>30</v>
      </c>
      <c r="F7" s="4" t="s">
        <v>675</v>
      </c>
      <c r="G7" s="5">
        <v>22000</v>
      </c>
      <c r="H7" s="6">
        <v>10850</v>
      </c>
      <c r="I7" s="7" t="s">
        <v>20</v>
      </c>
    </row>
    <row r="8" spans="1:9" ht="30" x14ac:dyDescent="0.25">
      <c r="A8" s="2">
        <v>43419</v>
      </c>
      <c r="B8" s="3" t="s">
        <v>676</v>
      </c>
      <c r="C8" s="4" t="s">
        <v>677</v>
      </c>
      <c r="D8" s="4" t="s">
        <v>678</v>
      </c>
      <c r="E8" s="4" t="s">
        <v>36</v>
      </c>
      <c r="F8" s="4" t="s">
        <v>679</v>
      </c>
      <c r="G8" s="5">
        <v>31350</v>
      </c>
      <c r="H8" s="6">
        <v>9832</v>
      </c>
      <c r="I8" s="7" t="s">
        <v>54</v>
      </c>
    </row>
    <row r="9" spans="1:9" ht="30" x14ac:dyDescent="0.25">
      <c r="A9" s="2">
        <v>43420</v>
      </c>
      <c r="B9" s="3" t="s">
        <v>680</v>
      </c>
      <c r="C9" s="4" t="s">
        <v>681</v>
      </c>
      <c r="D9" s="4" t="s">
        <v>682</v>
      </c>
      <c r="E9" s="4" t="s">
        <v>18</v>
      </c>
      <c r="F9" s="4" t="s">
        <v>683</v>
      </c>
      <c r="G9" s="5">
        <v>500000</v>
      </c>
      <c r="H9" s="6">
        <v>3660</v>
      </c>
      <c r="I9" s="7" t="s">
        <v>581</v>
      </c>
    </row>
    <row r="10" spans="1:9" ht="30" x14ac:dyDescent="0.25">
      <c r="A10" s="2">
        <v>43420</v>
      </c>
      <c r="B10" s="3" t="s">
        <v>684</v>
      </c>
      <c r="C10" s="4" t="s">
        <v>685</v>
      </c>
      <c r="D10" s="4" t="s">
        <v>686</v>
      </c>
      <c r="E10" s="4" t="s">
        <v>36</v>
      </c>
      <c r="F10" s="4" t="s">
        <v>63</v>
      </c>
      <c r="G10" s="5">
        <v>35000</v>
      </c>
      <c r="H10" s="6">
        <v>0</v>
      </c>
      <c r="I10" s="7" t="s">
        <v>85</v>
      </c>
    </row>
    <row r="11" spans="1:9" ht="30" x14ac:dyDescent="0.25">
      <c r="A11" s="2">
        <v>43423</v>
      </c>
      <c r="B11" s="3" t="s">
        <v>687</v>
      </c>
      <c r="C11" s="4" t="s">
        <v>688</v>
      </c>
      <c r="D11" s="4" t="s">
        <v>689</v>
      </c>
      <c r="E11" s="4" t="s">
        <v>53</v>
      </c>
      <c r="F11" s="4" t="s">
        <v>690</v>
      </c>
      <c r="G11" s="5">
        <v>35000</v>
      </c>
      <c r="H11" s="6">
        <v>180</v>
      </c>
      <c r="I11" s="7" t="s">
        <v>581</v>
      </c>
    </row>
    <row r="12" spans="1:9" x14ac:dyDescent="0.25">
      <c r="A12" s="2">
        <v>43425</v>
      </c>
      <c r="B12" s="3">
        <v>20180062</v>
      </c>
      <c r="C12" s="4" t="s">
        <v>688</v>
      </c>
      <c r="D12" s="4" t="s">
        <v>691</v>
      </c>
      <c r="E12" s="4" t="s">
        <v>331</v>
      </c>
      <c r="F12" s="4" t="s">
        <v>158</v>
      </c>
      <c r="G12" s="5">
        <v>10600</v>
      </c>
      <c r="H12" s="6">
        <v>0</v>
      </c>
      <c r="I12" s="7" t="s">
        <v>159</v>
      </c>
    </row>
    <row r="13" spans="1:9" ht="30" x14ac:dyDescent="0.25">
      <c r="A13" s="2">
        <v>43425</v>
      </c>
      <c r="B13" s="3" t="s">
        <v>692</v>
      </c>
      <c r="C13" s="4" t="s">
        <v>693</v>
      </c>
      <c r="D13" s="4" t="s">
        <v>694</v>
      </c>
      <c r="E13" s="4" t="s">
        <v>132</v>
      </c>
      <c r="F13" s="4" t="s">
        <v>695</v>
      </c>
      <c r="G13" s="5">
        <v>420000</v>
      </c>
      <c r="H13" s="6">
        <v>11856</v>
      </c>
      <c r="I13" s="7" t="s">
        <v>20</v>
      </c>
    </row>
    <row r="14" spans="1:9" ht="30" x14ac:dyDescent="0.25">
      <c r="A14" s="2">
        <v>43425</v>
      </c>
      <c r="B14" s="3" t="s">
        <v>696</v>
      </c>
      <c r="C14" s="4" t="s">
        <v>693</v>
      </c>
      <c r="D14" s="4" t="s">
        <v>694</v>
      </c>
      <c r="E14" s="4" t="s">
        <v>697</v>
      </c>
      <c r="F14" s="4" t="s">
        <v>698</v>
      </c>
      <c r="G14" s="5">
        <v>420000</v>
      </c>
      <c r="H14" s="6">
        <v>11856</v>
      </c>
      <c r="I14" s="7" t="s">
        <v>20</v>
      </c>
    </row>
    <row r="15" spans="1:9" ht="30" x14ac:dyDescent="0.25">
      <c r="A15" s="2">
        <v>43433</v>
      </c>
      <c r="B15" s="3">
        <v>20180056</v>
      </c>
      <c r="C15" s="4" t="s">
        <v>699</v>
      </c>
      <c r="D15" s="4" t="s">
        <v>700</v>
      </c>
      <c r="E15" s="4" t="s">
        <v>331</v>
      </c>
      <c r="F15" s="4" t="s">
        <v>701</v>
      </c>
      <c r="G15" s="5">
        <v>240000</v>
      </c>
      <c r="H15" s="6">
        <v>6800</v>
      </c>
      <c r="I15" s="7" t="s">
        <v>74</v>
      </c>
    </row>
    <row r="16" spans="1:9" x14ac:dyDescent="0.25">
      <c r="A16" s="8"/>
      <c r="B16" s="8"/>
      <c r="C16" s="8"/>
      <c r="D16" s="8"/>
      <c r="E16" s="8"/>
      <c r="F16" s="9" t="s">
        <v>318</v>
      </c>
      <c r="G16" s="10">
        <f>SUM(G3:G15)</f>
        <v>2014950</v>
      </c>
      <c r="H16" s="11">
        <f>SUM(H3:H15)</f>
        <v>62897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8EB7-FE0F-4993-9EB2-BFBDA4040A4F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702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43437</v>
      </c>
      <c r="B3" s="3">
        <v>20180037</v>
      </c>
      <c r="C3" s="4" t="s">
        <v>703</v>
      </c>
      <c r="D3" s="4" t="s">
        <v>704</v>
      </c>
      <c r="E3" s="4" t="s">
        <v>345</v>
      </c>
      <c r="F3" s="4" t="s">
        <v>705</v>
      </c>
      <c r="G3" s="5">
        <v>500000</v>
      </c>
      <c r="H3" s="6">
        <v>12000</v>
      </c>
      <c r="I3" s="7" t="s">
        <v>20</v>
      </c>
    </row>
    <row r="4" spans="1:9" ht="30" x14ac:dyDescent="0.25">
      <c r="A4" s="2">
        <v>43437</v>
      </c>
      <c r="B4" s="3" t="s">
        <v>706</v>
      </c>
      <c r="C4" s="4" t="s">
        <v>707</v>
      </c>
      <c r="D4" s="4" t="s">
        <v>708</v>
      </c>
      <c r="E4" s="4" t="s">
        <v>18</v>
      </c>
      <c r="F4" s="4" t="s">
        <v>709</v>
      </c>
      <c r="G4" s="5">
        <v>2100000</v>
      </c>
      <c r="H4" s="6">
        <v>1065</v>
      </c>
      <c r="I4" s="7" t="s">
        <v>20</v>
      </c>
    </row>
    <row r="5" spans="1:9" ht="30" x14ac:dyDescent="0.25">
      <c r="A5" s="2">
        <v>43439</v>
      </c>
      <c r="B5" s="3">
        <v>20180343</v>
      </c>
      <c r="C5" s="4" t="s">
        <v>710</v>
      </c>
      <c r="D5" s="4" t="s">
        <v>711</v>
      </c>
      <c r="E5" s="4" t="s">
        <v>36</v>
      </c>
      <c r="F5" s="4" t="s">
        <v>63</v>
      </c>
      <c r="G5" s="5">
        <v>1500</v>
      </c>
      <c r="H5" s="6">
        <v>0</v>
      </c>
      <c r="I5" s="7" t="s">
        <v>32</v>
      </c>
    </row>
    <row r="6" spans="1:9" ht="30" x14ac:dyDescent="0.25">
      <c r="A6" s="2">
        <v>43439</v>
      </c>
      <c r="B6" s="3">
        <v>20180225</v>
      </c>
      <c r="C6" s="4" t="s">
        <v>712</v>
      </c>
      <c r="D6" s="4" t="s">
        <v>713</v>
      </c>
      <c r="E6" s="4" t="s">
        <v>36</v>
      </c>
      <c r="F6" s="4" t="s">
        <v>714</v>
      </c>
      <c r="G6" s="5">
        <v>75000</v>
      </c>
      <c r="H6" s="6">
        <v>2510</v>
      </c>
      <c r="I6" s="7" t="s">
        <v>32</v>
      </c>
    </row>
    <row r="7" spans="1:9" ht="30" x14ac:dyDescent="0.25">
      <c r="A7" s="2">
        <v>43441</v>
      </c>
      <c r="B7" s="3">
        <v>20180410</v>
      </c>
      <c r="C7" s="4" t="s">
        <v>715</v>
      </c>
      <c r="D7" s="4" t="s">
        <v>665</v>
      </c>
      <c r="E7" s="4" t="s">
        <v>224</v>
      </c>
      <c r="F7" s="4" t="s">
        <v>716</v>
      </c>
      <c r="G7" s="5">
        <v>1000</v>
      </c>
      <c r="H7" s="6">
        <v>0</v>
      </c>
      <c r="I7" s="7" t="s">
        <v>85</v>
      </c>
    </row>
    <row r="8" spans="1:9" ht="30" x14ac:dyDescent="0.25">
      <c r="A8" s="2">
        <v>43441</v>
      </c>
      <c r="B8" s="3">
        <v>20180326</v>
      </c>
      <c r="C8" s="4" t="s">
        <v>717</v>
      </c>
      <c r="D8" s="4" t="s">
        <v>347</v>
      </c>
      <c r="E8" s="4" t="s">
        <v>30</v>
      </c>
      <c r="F8" s="4" t="s">
        <v>718</v>
      </c>
      <c r="G8" s="5">
        <v>151000</v>
      </c>
      <c r="H8" s="6">
        <v>0</v>
      </c>
      <c r="I8" s="7" t="s">
        <v>85</v>
      </c>
    </row>
    <row r="9" spans="1:9" ht="30" x14ac:dyDescent="0.25">
      <c r="A9" s="2">
        <v>43444</v>
      </c>
      <c r="B9" s="3">
        <v>20180354</v>
      </c>
      <c r="C9" s="4" t="s">
        <v>719</v>
      </c>
      <c r="D9" s="4" t="s">
        <v>720</v>
      </c>
      <c r="E9" s="4" t="s">
        <v>721</v>
      </c>
      <c r="F9" s="4" t="s">
        <v>722</v>
      </c>
      <c r="G9" s="5">
        <v>1000</v>
      </c>
      <c r="H9" s="6">
        <v>0</v>
      </c>
      <c r="I9" s="7" t="s">
        <v>26</v>
      </c>
    </row>
    <row r="10" spans="1:9" ht="30" x14ac:dyDescent="0.25">
      <c r="A10" s="2">
        <v>43445</v>
      </c>
      <c r="B10" s="3" t="s">
        <v>723</v>
      </c>
      <c r="C10" s="4" t="s">
        <v>724</v>
      </c>
      <c r="D10" s="4" t="s">
        <v>725</v>
      </c>
      <c r="E10" s="4" t="s">
        <v>36</v>
      </c>
      <c r="F10" s="4" t="s">
        <v>726</v>
      </c>
      <c r="G10" s="5">
        <v>76000</v>
      </c>
      <c r="H10" s="6">
        <v>3480</v>
      </c>
      <c r="I10" s="7" t="s">
        <v>32</v>
      </c>
    </row>
    <row r="11" spans="1:9" ht="30" x14ac:dyDescent="0.25">
      <c r="A11" s="2">
        <v>43447</v>
      </c>
      <c r="B11" s="3">
        <v>20180408</v>
      </c>
      <c r="C11" s="4" t="s">
        <v>727</v>
      </c>
      <c r="D11" s="4" t="s">
        <v>728</v>
      </c>
      <c r="E11" s="4" t="s">
        <v>231</v>
      </c>
      <c r="F11" s="4" t="s">
        <v>63</v>
      </c>
      <c r="G11" s="5">
        <v>5000</v>
      </c>
      <c r="H11" s="6">
        <v>0</v>
      </c>
      <c r="I11" s="7" t="s">
        <v>32</v>
      </c>
    </row>
    <row r="12" spans="1:9" ht="45" x14ac:dyDescent="0.25">
      <c r="A12" s="2">
        <v>43452</v>
      </c>
      <c r="B12" s="3">
        <v>20180403</v>
      </c>
      <c r="C12" s="4" t="s">
        <v>729</v>
      </c>
      <c r="D12" s="4" t="s">
        <v>730</v>
      </c>
      <c r="E12" s="4" t="s">
        <v>24</v>
      </c>
      <c r="F12" s="4" t="s">
        <v>731</v>
      </c>
      <c r="G12" s="5">
        <v>3000</v>
      </c>
      <c r="H12" s="6">
        <v>0</v>
      </c>
      <c r="I12" s="7" t="s">
        <v>159</v>
      </c>
    </row>
    <row r="13" spans="1:9" x14ac:dyDescent="0.25">
      <c r="A13" s="8"/>
      <c r="B13" s="8"/>
      <c r="C13" s="8"/>
      <c r="D13" s="8"/>
      <c r="E13" s="8"/>
      <c r="F13" s="9" t="s">
        <v>340</v>
      </c>
      <c r="G13" s="10">
        <f>SUM(G3:G12)</f>
        <v>2913500</v>
      </c>
      <c r="H13" s="11">
        <f>SUM(H3:H12)</f>
        <v>19055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9A8A-5FBF-4282-BDAF-0D56EE057291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732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43467</v>
      </c>
      <c r="B3" s="3">
        <v>20180595</v>
      </c>
      <c r="C3" s="4" t="s">
        <v>733</v>
      </c>
      <c r="D3" s="4" t="s">
        <v>734</v>
      </c>
      <c r="E3" s="4" t="s">
        <v>18</v>
      </c>
      <c r="F3" s="4" t="s">
        <v>735</v>
      </c>
      <c r="G3" s="5">
        <v>4004</v>
      </c>
      <c r="H3" s="6">
        <v>0</v>
      </c>
      <c r="I3" s="7" t="s">
        <v>26</v>
      </c>
    </row>
    <row r="4" spans="1:9" ht="45" x14ac:dyDescent="0.25">
      <c r="A4" s="2">
        <v>43480</v>
      </c>
      <c r="B4" s="3">
        <v>20180566</v>
      </c>
      <c r="C4" s="4" t="s">
        <v>736</v>
      </c>
      <c r="D4" s="4" t="s">
        <v>737</v>
      </c>
      <c r="E4" s="4" t="s">
        <v>24</v>
      </c>
      <c r="F4" s="4" t="s">
        <v>738</v>
      </c>
      <c r="G4" s="5">
        <v>15000</v>
      </c>
      <c r="H4" s="6">
        <v>0</v>
      </c>
      <c r="I4" s="7" t="s">
        <v>64</v>
      </c>
    </row>
    <row r="5" spans="1:9" x14ac:dyDescent="0.25">
      <c r="A5" s="2">
        <v>43483</v>
      </c>
      <c r="B5" s="3">
        <v>20180542</v>
      </c>
      <c r="C5" s="4" t="s">
        <v>739</v>
      </c>
      <c r="D5" s="4" t="s">
        <v>700</v>
      </c>
      <c r="E5" s="4" t="s">
        <v>331</v>
      </c>
      <c r="F5" s="4" t="s">
        <v>740</v>
      </c>
      <c r="G5" s="5">
        <v>8000</v>
      </c>
      <c r="H5" s="6">
        <v>0</v>
      </c>
      <c r="I5" s="7" t="s">
        <v>32</v>
      </c>
    </row>
    <row r="6" spans="1:9" ht="45" x14ac:dyDescent="0.25">
      <c r="A6" s="2">
        <v>43487</v>
      </c>
      <c r="B6" s="3">
        <v>20180488</v>
      </c>
      <c r="C6" s="4" t="s">
        <v>741</v>
      </c>
      <c r="D6" s="4" t="s">
        <v>742</v>
      </c>
      <c r="E6" s="4" t="s">
        <v>18</v>
      </c>
      <c r="F6" s="4" t="s">
        <v>743</v>
      </c>
      <c r="G6" s="5">
        <v>2000000</v>
      </c>
      <c r="H6" s="6">
        <v>17915</v>
      </c>
      <c r="I6" s="7" t="s">
        <v>32</v>
      </c>
    </row>
    <row r="7" spans="1:9" ht="45" x14ac:dyDescent="0.25">
      <c r="A7" s="2">
        <v>43493</v>
      </c>
      <c r="B7" s="3">
        <v>20190050</v>
      </c>
      <c r="C7" s="4" t="s">
        <v>744</v>
      </c>
      <c r="D7" s="4" t="s">
        <v>745</v>
      </c>
      <c r="E7" s="4" t="s">
        <v>68</v>
      </c>
      <c r="F7" s="4" t="s">
        <v>746</v>
      </c>
      <c r="G7" s="5">
        <v>20000</v>
      </c>
      <c r="H7" s="6">
        <v>10450</v>
      </c>
      <c r="I7" s="7" t="s">
        <v>167</v>
      </c>
    </row>
    <row r="8" spans="1:9" ht="45" x14ac:dyDescent="0.25">
      <c r="A8" s="2">
        <v>43495</v>
      </c>
      <c r="B8" s="3">
        <v>20190164</v>
      </c>
      <c r="C8" s="4" t="s">
        <v>736</v>
      </c>
      <c r="D8" s="4" t="s">
        <v>330</v>
      </c>
      <c r="E8" s="4" t="s">
        <v>331</v>
      </c>
      <c r="F8" s="4" t="s">
        <v>747</v>
      </c>
      <c r="G8" s="5">
        <v>15000</v>
      </c>
      <c r="H8" s="6">
        <v>0</v>
      </c>
      <c r="I8" s="7" t="s">
        <v>64</v>
      </c>
    </row>
    <row r="9" spans="1:9" x14ac:dyDescent="0.25">
      <c r="A9" s="8"/>
      <c r="B9" s="8"/>
      <c r="C9" s="8"/>
      <c r="D9" s="8"/>
      <c r="E9" s="8"/>
      <c r="F9" s="9" t="s">
        <v>11</v>
      </c>
      <c r="G9" s="10">
        <f>SUM(G3:G8)</f>
        <v>2062004</v>
      </c>
      <c r="H9" s="11">
        <f>SUM(H3:H8)</f>
        <v>28365</v>
      </c>
      <c r="I9" s="4"/>
    </row>
  </sheetData>
  <mergeCells count="1">
    <mergeCell ref="A1:I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DA69-64A7-4D53-B26F-AA84D45DCA7D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748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43500</v>
      </c>
      <c r="B3" s="3">
        <v>20190175</v>
      </c>
      <c r="C3" s="4" t="s">
        <v>749</v>
      </c>
      <c r="D3" s="4" t="s">
        <v>750</v>
      </c>
      <c r="E3" s="4" t="s">
        <v>62</v>
      </c>
      <c r="F3" s="4" t="s">
        <v>751</v>
      </c>
      <c r="G3" s="5">
        <v>15000</v>
      </c>
      <c r="H3" s="6">
        <v>0</v>
      </c>
      <c r="I3" s="7" t="s">
        <v>64</v>
      </c>
    </row>
    <row r="4" spans="1:9" ht="30" x14ac:dyDescent="0.25">
      <c r="A4" s="2">
        <v>43501</v>
      </c>
      <c r="B4" s="3">
        <v>20180600</v>
      </c>
      <c r="C4" s="4" t="s">
        <v>752</v>
      </c>
      <c r="D4" s="4" t="s">
        <v>753</v>
      </c>
      <c r="E4" s="4" t="s">
        <v>30</v>
      </c>
      <c r="F4" s="4" t="s">
        <v>754</v>
      </c>
      <c r="G4" s="5">
        <v>145000</v>
      </c>
      <c r="H4" s="6">
        <v>11600</v>
      </c>
      <c r="I4" s="7" t="s">
        <v>20</v>
      </c>
    </row>
    <row r="5" spans="1:9" ht="30" x14ac:dyDescent="0.25">
      <c r="A5" s="2">
        <v>43501</v>
      </c>
      <c r="B5" s="3">
        <v>20190186</v>
      </c>
      <c r="C5" s="4" t="s">
        <v>755</v>
      </c>
      <c r="D5" s="4" t="s">
        <v>756</v>
      </c>
      <c r="E5" s="4" t="s">
        <v>224</v>
      </c>
      <c r="F5" s="4" t="s">
        <v>757</v>
      </c>
      <c r="G5" s="5">
        <v>3000000</v>
      </c>
      <c r="H5" s="6">
        <v>90842</v>
      </c>
      <c r="I5" s="7" t="s">
        <v>508</v>
      </c>
    </row>
    <row r="6" spans="1:9" ht="45" x14ac:dyDescent="0.25">
      <c r="A6" s="2">
        <v>43504</v>
      </c>
      <c r="B6" s="3">
        <v>20190212</v>
      </c>
      <c r="C6" s="4" t="s">
        <v>758</v>
      </c>
      <c r="D6" s="4" t="s">
        <v>759</v>
      </c>
      <c r="E6" s="4" t="s">
        <v>132</v>
      </c>
      <c r="F6" s="4" t="s">
        <v>760</v>
      </c>
      <c r="G6" s="5">
        <v>25000</v>
      </c>
      <c r="H6" s="6">
        <v>0</v>
      </c>
      <c r="I6" s="7" t="s">
        <v>64</v>
      </c>
    </row>
    <row r="7" spans="1:9" ht="45" x14ac:dyDescent="0.25">
      <c r="A7" s="2">
        <v>43508</v>
      </c>
      <c r="B7" s="3">
        <v>20190051</v>
      </c>
      <c r="C7" s="4" t="s">
        <v>761</v>
      </c>
      <c r="D7" s="4" t="s">
        <v>762</v>
      </c>
      <c r="E7" s="4" t="s">
        <v>18</v>
      </c>
      <c r="F7" s="4" t="s">
        <v>763</v>
      </c>
      <c r="G7" s="5">
        <v>18000000</v>
      </c>
      <c r="H7" s="6">
        <v>76961</v>
      </c>
      <c r="I7" s="7" t="s">
        <v>26</v>
      </c>
    </row>
    <row r="8" spans="1:9" ht="60" x14ac:dyDescent="0.25">
      <c r="A8" s="2">
        <v>43510</v>
      </c>
      <c r="B8" s="3" t="s">
        <v>764</v>
      </c>
      <c r="C8" s="4" t="s">
        <v>765</v>
      </c>
      <c r="D8" s="4" t="s">
        <v>766</v>
      </c>
      <c r="E8" s="4" t="s">
        <v>331</v>
      </c>
      <c r="F8" s="4" t="s">
        <v>767</v>
      </c>
      <c r="G8" s="5">
        <v>7500000</v>
      </c>
      <c r="H8" s="6">
        <v>67690</v>
      </c>
      <c r="I8" s="7" t="s">
        <v>74</v>
      </c>
    </row>
    <row r="9" spans="1:9" ht="60" x14ac:dyDescent="0.25">
      <c r="A9" s="2">
        <v>43510</v>
      </c>
      <c r="B9" s="3">
        <v>20180414</v>
      </c>
      <c r="C9" s="4" t="s">
        <v>768</v>
      </c>
      <c r="D9" s="4" t="s">
        <v>769</v>
      </c>
      <c r="E9" s="4" t="s">
        <v>36</v>
      </c>
      <c r="F9" s="4" t="s">
        <v>770</v>
      </c>
      <c r="G9" s="5">
        <v>2812000</v>
      </c>
      <c r="H9" s="6">
        <v>630</v>
      </c>
      <c r="I9" s="7" t="s">
        <v>64</v>
      </c>
    </row>
    <row r="10" spans="1:9" ht="30" x14ac:dyDescent="0.25">
      <c r="A10" s="2">
        <v>43511</v>
      </c>
      <c r="B10" s="3">
        <v>20190258</v>
      </c>
      <c r="C10" s="4" t="s">
        <v>771</v>
      </c>
      <c r="D10" s="4" t="s">
        <v>772</v>
      </c>
      <c r="E10" s="4" t="s">
        <v>24</v>
      </c>
      <c r="F10" s="4" t="s">
        <v>773</v>
      </c>
      <c r="G10" s="5">
        <v>275000</v>
      </c>
      <c r="H10" s="6">
        <v>2130</v>
      </c>
      <c r="I10" s="7" t="s">
        <v>581</v>
      </c>
    </row>
    <row r="11" spans="1:9" ht="30" x14ac:dyDescent="0.25">
      <c r="A11" s="2">
        <v>43516</v>
      </c>
      <c r="B11" s="3">
        <v>20190394</v>
      </c>
      <c r="C11" s="4" t="s">
        <v>774</v>
      </c>
      <c r="D11" s="4" t="s">
        <v>485</v>
      </c>
      <c r="E11" s="4" t="s">
        <v>24</v>
      </c>
      <c r="F11" s="4" t="s">
        <v>775</v>
      </c>
      <c r="G11" s="5">
        <v>17890</v>
      </c>
      <c r="H11" s="6">
        <v>0</v>
      </c>
      <c r="I11" s="7" t="s">
        <v>32</v>
      </c>
    </row>
    <row r="12" spans="1:9" ht="30" x14ac:dyDescent="0.25">
      <c r="A12" s="2">
        <v>43521</v>
      </c>
      <c r="B12" s="3">
        <v>20190351</v>
      </c>
      <c r="C12" s="4" t="s">
        <v>776</v>
      </c>
      <c r="D12" s="4" t="s">
        <v>152</v>
      </c>
      <c r="E12" s="4" t="s">
        <v>68</v>
      </c>
      <c r="F12" s="4" t="s">
        <v>777</v>
      </c>
      <c r="G12" s="5">
        <v>1800000</v>
      </c>
      <c r="H12" s="6">
        <v>11691</v>
      </c>
      <c r="I12" s="7" t="s">
        <v>20</v>
      </c>
    </row>
    <row r="13" spans="1:9" ht="30" x14ac:dyDescent="0.25">
      <c r="A13" s="2">
        <v>43523</v>
      </c>
      <c r="B13" s="3">
        <v>20190389</v>
      </c>
      <c r="C13" s="4" t="s">
        <v>778</v>
      </c>
      <c r="D13" s="4" t="s">
        <v>779</v>
      </c>
      <c r="E13" s="4" t="s">
        <v>331</v>
      </c>
      <c r="F13" s="4" t="s">
        <v>780</v>
      </c>
      <c r="G13" s="5">
        <v>25000</v>
      </c>
      <c r="H13" s="6">
        <v>0</v>
      </c>
      <c r="I13" s="7" t="s">
        <v>581</v>
      </c>
    </row>
    <row r="14" spans="1:9" ht="30" x14ac:dyDescent="0.25">
      <c r="A14" s="2">
        <v>43523</v>
      </c>
      <c r="B14" s="3">
        <v>20190403</v>
      </c>
      <c r="C14" s="4" t="s">
        <v>781</v>
      </c>
      <c r="D14" s="4" t="s">
        <v>782</v>
      </c>
      <c r="E14" s="4" t="s">
        <v>36</v>
      </c>
      <c r="F14" s="4" t="s">
        <v>783</v>
      </c>
      <c r="G14" s="5">
        <v>37500</v>
      </c>
      <c r="H14" s="6">
        <v>0</v>
      </c>
      <c r="I14" s="7" t="s">
        <v>581</v>
      </c>
    </row>
    <row r="15" spans="1:9" ht="30" x14ac:dyDescent="0.25">
      <c r="A15" s="2">
        <v>43523</v>
      </c>
      <c r="B15" s="3">
        <v>20190350</v>
      </c>
      <c r="C15" s="4" t="s">
        <v>784</v>
      </c>
      <c r="D15" s="4" t="s">
        <v>83</v>
      </c>
      <c r="E15" s="4" t="s">
        <v>224</v>
      </c>
      <c r="F15" s="4" t="s">
        <v>785</v>
      </c>
      <c r="G15" s="5">
        <v>2000</v>
      </c>
      <c r="H15" s="6">
        <v>0</v>
      </c>
      <c r="I15" s="7" t="s">
        <v>85</v>
      </c>
    </row>
    <row r="16" spans="1:9" ht="45" x14ac:dyDescent="0.25">
      <c r="A16" s="2">
        <v>43523</v>
      </c>
      <c r="B16" s="3">
        <v>20190274</v>
      </c>
      <c r="C16" s="4" t="s">
        <v>786</v>
      </c>
      <c r="D16" s="4" t="s">
        <v>730</v>
      </c>
      <c r="E16" s="4" t="s">
        <v>787</v>
      </c>
      <c r="F16" s="4" t="s">
        <v>788</v>
      </c>
      <c r="G16" s="5">
        <v>10600</v>
      </c>
      <c r="H16" s="6">
        <v>208</v>
      </c>
      <c r="I16" s="7" t="s">
        <v>32</v>
      </c>
    </row>
    <row r="17" spans="1:9" x14ac:dyDescent="0.25">
      <c r="A17" s="8"/>
      <c r="B17" s="8"/>
      <c r="C17" s="8"/>
      <c r="D17" s="8"/>
      <c r="E17" s="8"/>
      <c r="F17" s="9" t="s">
        <v>13</v>
      </c>
      <c r="G17" s="10">
        <f>SUM(G3:G16)</f>
        <v>33664990</v>
      </c>
      <c r="H17" s="11">
        <f>SUM(H3:H16)</f>
        <v>261752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6D89-3754-48CF-B8DF-3AFCFD74EDFE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789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43532</v>
      </c>
      <c r="B3" s="3">
        <v>20190611</v>
      </c>
      <c r="C3" s="4" t="s">
        <v>790</v>
      </c>
      <c r="D3" s="4" t="s">
        <v>762</v>
      </c>
      <c r="E3" s="4" t="s">
        <v>18</v>
      </c>
      <c r="F3" s="4" t="s">
        <v>791</v>
      </c>
      <c r="G3" s="5">
        <v>200</v>
      </c>
      <c r="H3" s="6">
        <v>0</v>
      </c>
      <c r="I3" s="7" t="s">
        <v>26</v>
      </c>
    </row>
    <row r="4" spans="1:9" ht="60" x14ac:dyDescent="0.25">
      <c r="A4" s="2">
        <v>43532</v>
      </c>
      <c r="B4" s="3">
        <v>20190474</v>
      </c>
      <c r="C4" s="4" t="s">
        <v>792</v>
      </c>
      <c r="D4" s="4" t="s">
        <v>793</v>
      </c>
      <c r="E4" s="4" t="s">
        <v>331</v>
      </c>
      <c r="F4" s="4" t="s">
        <v>794</v>
      </c>
      <c r="G4" s="5">
        <v>130000</v>
      </c>
      <c r="H4" s="6">
        <v>9900</v>
      </c>
      <c r="I4" s="7" t="s">
        <v>32</v>
      </c>
    </row>
    <row r="5" spans="1:9" ht="45" x14ac:dyDescent="0.25">
      <c r="A5" s="2">
        <v>43537</v>
      </c>
      <c r="B5" s="3">
        <v>20190170</v>
      </c>
      <c r="C5" s="4" t="s">
        <v>795</v>
      </c>
      <c r="D5" s="4" t="s">
        <v>796</v>
      </c>
      <c r="E5" s="4" t="s">
        <v>245</v>
      </c>
      <c r="F5" s="4" t="s">
        <v>797</v>
      </c>
      <c r="G5" s="5">
        <v>180000</v>
      </c>
      <c r="H5" s="6">
        <v>1700</v>
      </c>
      <c r="I5" s="7" t="s">
        <v>74</v>
      </c>
    </row>
    <row r="6" spans="1:9" ht="30" x14ac:dyDescent="0.25">
      <c r="A6" s="2">
        <v>43538</v>
      </c>
      <c r="B6" s="3">
        <v>20190400</v>
      </c>
      <c r="C6" s="4" t="s">
        <v>798</v>
      </c>
      <c r="D6" s="4" t="s">
        <v>292</v>
      </c>
      <c r="E6" s="4" t="s">
        <v>24</v>
      </c>
      <c r="F6" s="4" t="s">
        <v>799</v>
      </c>
      <c r="G6" s="5">
        <v>12000</v>
      </c>
      <c r="H6" s="6">
        <v>1728</v>
      </c>
      <c r="I6" s="7" t="s">
        <v>800</v>
      </c>
    </row>
    <row r="7" spans="1:9" ht="30" x14ac:dyDescent="0.25">
      <c r="A7" s="2">
        <v>43542</v>
      </c>
      <c r="B7" s="3">
        <v>20190568</v>
      </c>
      <c r="C7" s="4" t="s">
        <v>801</v>
      </c>
      <c r="D7" s="4" t="s">
        <v>802</v>
      </c>
      <c r="E7" s="4" t="s">
        <v>345</v>
      </c>
      <c r="F7" s="4" t="s">
        <v>803</v>
      </c>
      <c r="G7" s="5">
        <v>25000</v>
      </c>
      <c r="H7" s="6">
        <v>8430</v>
      </c>
      <c r="I7" s="7" t="s">
        <v>85</v>
      </c>
    </row>
    <row r="8" spans="1:9" x14ac:dyDescent="0.25">
      <c r="A8" s="2">
        <v>43542</v>
      </c>
      <c r="B8" s="3">
        <v>20190550</v>
      </c>
      <c r="C8" s="4" t="s">
        <v>804</v>
      </c>
      <c r="D8" s="4" t="s">
        <v>805</v>
      </c>
      <c r="E8" s="4" t="s">
        <v>36</v>
      </c>
      <c r="F8" s="4" t="s">
        <v>806</v>
      </c>
      <c r="G8" s="5">
        <v>150000</v>
      </c>
      <c r="H8" s="6">
        <v>4237</v>
      </c>
      <c r="I8" s="7" t="s">
        <v>20</v>
      </c>
    </row>
    <row r="9" spans="1:9" ht="30" x14ac:dyDescent="0.25">
      <c r="A9" s="2">
        <v>43549</v>
      </c>
      <c r="B9" s="3">
        <v>20190631</v>
      </c>
      <c r="C9" s="4" t="s">
        <v>807</v>
      </c>
      <c r="D9" s="4" t="s">
        <v>808</v>
      </c>
      <c r="E9" s="4" t="s">
        <v>331</v>
      </c>
      <c r="F9" s="4" t="s">
        <v>809</v>
      </c>
      <c r="G9" s="5">
        <v>37000</v>
      </c>
      <c r="H9" s="6">
        <v>572</v>
      </c>
      <c r="I9" s="7" t="s">
        <v>20</v>
      </c>
    </row>
    <row r="10" spans="1:9" ht="30" x14ac:dyDescent="0.25">
      <c r="A10" s="2">
        <v>43549</v>
      </c>
      <c r="B10" s="3">
        <v>20190198</v>
      </c>
      <c r="C10" s="4" t="s">
        <v>810</v>
      </c>
      <c r="D10" s="4" t="s">
        <v>811</v>
      </c>
      <c r="E10" s="4" t="s">
        <v>30</v>
      </c>
      <c r="F10" s="4" t="s">
        <v>812</v>
      </c>
      <c r="G10" s="5">
        <v>1000000</v>
      </c>
      <c r="H10" s="6">
        <v>342</v>
      </c>
      <c r="I10" s="7" t="s">
        <v>85</v>
      </c>
    </row>
    <row r="11" spans="1:9" ht="45" x14ac:dyDescent="0.25">
      <c r="A11" s="2">
        <v>43552</v>
      </c>
      <c r="B11" s="3">
        <v>20190437</v>
      </c>
      <c r="C11" s="4" t="s">
        <v>226</v>
      </c>
      <c r="D11" s="4" t="s">
        <v>813</v>
      </c>
      <c r="E11" s="4" t="s">
        <v>331</v>
      </c>
      <c r="F11" s="4" t="s">
        <v>814</v>
      </c>
      <c r="G11" s="5">
        <v>35000</v>
      </c>
      <c r="H11" s="6">
        <v>4422</v>
      </c>
      <c r="I11" s="7" t="s">
        <v>32</v>
      </c>
    </row>
    <row r="12" spans="1:9" x14ac:dyDescent="0.25">
      <c r="A12" s="8"/>
      <c r="B12" s="8"/>
      <c r="C12" s="8"/>
      <c r="D12" s="8"/>
      <c r="E12" s="8"/>
      <c r="F12" s="9" t="s">
        <v>42</v>
      </c>
      <c r="G12" s="10">
        <f>SUM(G3:G11)</f>
        <v>1569200</v>
      </c>
      <c r="H12" s="11">
        <f>SUM(H3:H11)</f>
        <v>31331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6F78-7791-4EAF-A9BC-C76A5E047835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43564</v>
      </c>
      <c r="B3" s="3">
        <v>20191045</v>
      </c>
      <c r="C3" s="4" t="s">
        <v>816</v>
      </c>
      <c r="D3" s="4" t="s">
        <v>817</v>
      </c>
      <c r="E3" s="4" t="s">
        <v>331</v>
      </c>
      <c r="F3" s="4" t="s">
        <v>818</v>
      </c>
      <c r="G3" s="5">
        <v>1161</v>
      </c>
      <c r="H3" s="6">
        <v>0</v>
      </c>
      <c r="I3" s="7" t="s">
        <v>32</v>
      </c>
    </row>
    <row r="4" spans="1:9" ht="45" x14ac:dyDescent="0.25">
      <c r="A4" s="2">
        <v>43571</v>
      </c>
      <c r="B4" s="3">
        <v>20190922</v>
      </c>
      <c r="C4" s="4" t="s">
        <v>819</v>
      </c>
      <c r="D4" s="4" t="s">
        <v>820</v>
      </c>
      <c r="E4" s="4" t="s">
        <v>68</v>
      </c>
      <c r="F4" s="4" t="s">
        <v>821</v>
      </c>
      <c r="G4" s="5">
        <v>40000</v>
      </c>
      <c r="H4" s="6">
        <v>0</v>
      </c>
      <c r="I4" s="7" t="s">
        <v>64</v>
      </c>
    </row>
    <row r="5" spans="1:9" ht="30" x14ac:dyDescent="0.25">
      <c r="A5" s="2">
        <v>43571</v>
      </c>
      <c r="B5" s="3">
        <v>20190779</v>
      </c>
      <c r="C5" s="4" t="s">
        <v>822</v>
      </c>
      <c r="D5" s="4" t="s">
        <v>823</v>
      </c>
      <c r="E5" s="4" t="s">
        <v>345</v>
      </c>
      <c r="F5" s="4" t="s">
        <v>824</v>
      </c>
      <c r="G5" s="5">
        <v>850000</v>
      </c>
      <c r="H5" s="6">
        <v>11723</v>
      </c>
      <c r="I5" s="7" t="s">
        <v>74</v>
      </c>
    </row>
    <row r="6" spans="1:9" ht="30" x14ac:dyDescent="0.25">
      <c r="A6" s="2">
        <v>43577</v>
      </c>
      <c r="B6" s="3">
        <v>20191095</v>
      </c>
      <c r="C6" s="4" t="s">
        <v>825</v>
      </c>
      <c r="D6" s="4" t="s">
        <v>762</v>
      </c>
      <c r="E6" s="4" t="s">
        <v>18</v>
      </c>
      <c r="F6" s="4" t="s">
        <v>826</v>
      </c>
      <c r="G6" s="5">
        <v>40000</v>
      </c>
      <c r="H6" s="6">
        <v>125000</v>
      </c>
      <c r="I6" s="7" t="s">
        <v>26</v>
      </c>
    </row>
    <row r="7" spans="1:9" ht="45" x14ac:dyDescent="0.25">
      <c r="A7" s="2">
        <v>43578</v>
      </c>
      <c r="B7" s="3">
        <v>20191108</v>
      </c>
      <c r="C7" s="4" t="s">
        <v>827</v>
      </c>
      <c r="D7" s="4" t="s">
        <v>828</v>
      </c>
      <c r="E7" s="4" t="s">
        <v>93</v>
      </c>
      <c r="F7" s="4" t="s">
        <v>829</v>
      </c>
      <c r="G7" s="5">
        <v>800000</v>
      </c>
      <c r="H7" s="6">
        <v>600</v>
      </c>
      <c r="I7" s="7" t="s">
        <v>64</v>
      </c>
    </row>
    <row r="8" spans="1:9" x14ac:dyDescent="0.25">
      <c r="A8" s="2">
        <v>43578</v>
      </c>
      <c r="B8" s="3">
        <v>20191176</v>
      </c>
      <c r="C8" s="4" t="s">
        <v>830</v>
      </c>
      <c r="D8" s="4" t="s">
        <v>831</v>
      </c>
      <c r="E8" s="4" t="s">
        <v>68</v>
      </c>
      <c r="F8" s="4" t="s">
        <v>58</v>
      </c>
      <c r="G8" s="5">
        <v>150</v>
      </c>
      <c r="H8" s="6">
        <v>0</v>
      </c>
      <c r="I8" s="7" t="s">
        <v>20</v>
      </c>
    </row>
    <row r="9" spans="1:9" ht="30" x14ac:dyDescent="0.25">
      <c r="A9" s="2">
        <v>43578</v>
      </c>
      <c r="B9" s="3">
        <v>20190798</v>
      </c>
      <c r="C9" s="4" t="s">
        <v>226</v>
      </c>
      <c r="D9" s="4" t="s">
        <v>813</v>
      </c>
      <c r="E9" s="4" t="s">
        <v>331</v>
      </c>
      <c r="F9" s="4" t="s">
        <v>832</v>
      </c>
      <c r="G9" s="5">
        <v>81000</v>
      </c>
      <c r="H9" s="6">
        <v>1550</v>
      </c>
      <c r="I9" s="7" t="s">
        <v>54</v>
      </c>
    </row>
    <row r="10" spans="1:9" ht="45" x14ac:dyDescent="0.25">
      <c r="A10" s="2">
        <v>43579</v>
      </c>
      <c r="B10" s="3">
        <v>20191232</v>
      </c>
      <c r="C10" s="4" t="s">
        <v>833</v>
      </c>
      <c r="D10" s="4" t="s">
        <v>834</v>
      </c>
      <c r="E10" s="4" t="s">
        <v>331</v>
      </c>
      <c r="F10" s="4" t="s">
        <v>58</v>
      </c>
      <c r="G10" s="5">
        <v>200</v>
      </c>
      <c r="H10" s="6">
        <v>0</v>
      </c>
      <c r="I10" s="7" t="s">
        <v>74</v>
      </c>
    </row>
    <row r="11" spans="1:9" ht="45" x14ac:dyDescent="0.25">
      <c r="A11" s="2">
        <v>43581</v>
      </c>
      <c r="B11" s="3">
        <v>20190669</v>
      </c>
      <c r="C11" s="4" t="s">
        <v>835</v>
      </c>
      <c r="D11" s="4" t="s">
        <v>836</v>
      </c>
      <c r="E11" s="4" t="s">
        <v>36</v>
      </c>
      <c r="F11" s="4" t="s">
        <v>837</v>
      </c>
      <c r="G11" s="5">
        <v>24400000</v>
      </c>
      <c r="H11" s="6">
        <v>704000</v>
      </c>
      <c r="I11" s="7" t="s">
        <v>32</v>
      </c>
    </row>
    <row r="12" spans="1:9" ht="75" x14ac:dyDescent="0.25">
      <c r="A12" s="2">
        <v>43581</v>
      </c>
      <c r="B12" s="3">
        <v>20190952</v>
      </c>
      <c r="C12" s="4" t="s">
        <v>838</v>
      </c>
      <c r="D12" s="4" t="s">
        <v>563</v>
      </c>
      <c r="E12" s="4" t="s">
        <v>132</v>
      </c>
      <c r="F12" s="4" t="s">
        <v>839</v>
      </c>
      <c r="G12" s="5">
        <v>2700</v>
      </c>
      <c r="H12" s="6">
        <v>0</v>
      </c>
      <c r="I12" s="7" t="s">
        <v>85</v>
      </c>
    </row>
    <row r="13" spans="1:9" ht="45" x14ac:dyDescent="0.25">
      <c r="A13" s="2">
        <v>43581</v>
      </c>
      <c r="B13" s="3">
        <v>20191089</v>
      </c>
      <c r="C13" s="4" t="s">
        <v>207</v>
      </c>
      <c r="D13" s="4" t="s">
        <v>840</v>
      </c>
      <c r="E13" s="4" t="s">
        <v>231</v>
      </c>
      <c r="F13" s="4" t="s">
        <v>841</v>
      </c>
      <c r="G13" s="5">
        <v>13470000</v>
      </c>
      <c r="H13" s="6">
        <v>523000</v>
      </c>
      <c r="I13" s="7" t="s">
        <v>85</v>
      </c>
    </row>
    <row r="14" spans="1:9" x14ac:dyDescent="0.25">
      <c r="A14" s="8"/>
      <c r="B14" s="8"/>
      <c r="C14" s="8"/>
      <c r="D14" s="8"/>
      <c r="E14" s="8"/>
      <c r="F14" s="9" t="s">
        <v>75</v>
      </c>
      <c r="G14" s="10">
        <f>SUM(G3:G13)</f>
        <v>39685211</v>
      </c>
      <c r="H14" s="11">
        <f>SUM(H3:H13)</f>
        <v>1365873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E8A0-F7D7-4456-86F9-32DA1B6374AA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/>
      <c r="B3" s="3"/>
      <c r="C3" s="4" t="s">
        <v>10</v>
      </c>
      <c r="D3" s="4"/>
      <c r="E3" s="4"/>
      <c r="F3" s="4"/>
      <c r="G3" s="5"/>
      <c r="H3" s="6"/>
      <c r="I3" s="7"/>
    </row>
    <row r="4" spans="1:9" x14ac:dyDescent="0.25">
      <c r="A4" s="2"/>
      <c r="B4" s="3"/>
      <c r="C4" s="4"/>
      <c r="D4" s="4"/>
      <c r="E4" s="4"/>
      <c r="F4" s="4"/>
      <c r="G4" s="5"/>
      <c r="H4" s="6"/>
      <c r="I4" s="7"/>
    </row>
    <row r="5" spans="1:9" x14ac:dyDescent="0.25">
      <c r="A5" s="2"/>
      <c r="B5" s="3"/>
      <c r="C5" s="4"/>
      <c r="D5" s="4"/>
      <c r="E5" s="4"/>
      <c r="F5" s="4"/>
      <c r="G5" s="5"/>
      <c r="H5" s="6"/>
      <c r="I5" s="7"/>
    </row>
    <row r="6" spans="1:9" x14ac:dyDescent="0.25">
      <c r="A6" s="2"/>
      <c r="B6" s="3"/>
      <c r="C6" s="4"/>
      <c r="D6" s="4"/>
      <c r="E6" s="4"/>
      <c r="F6" s="4"/>
      <c r="G6" s="5"/>
      <c r="H6" s="6"/>
      <c r="I6" s="7"/>
    </row>
    <row r="7" spans="1:9" x14ac:dyDescent="0.25">
      <c r="A7" s="2"/>
      <c r="B7" s="3"/>
      <c r="C7" s="4"/>
      <c r="D7" s="4"/>
      <c r="E7" s="4"/>
      <c r="F7" s="4"/>
      <c r="G7" s="5"/>
      <c r="H7" s="6"/>
      <c r="I7" s="7"/>
    </row>
    <row r="8" spans="1:9" x14ac:dyDescent="0.25">
      <c r="A8" s="2"/>
      <c r="B8" s="3"/>
      <c r="C8" s="4"/>
      <c r="D8" s="4"/>
      <c r="E8" s="4"/>
      <c r="F8" s="4"/>
      <c r="G8" s="5"/>
      <c r="H8" s="6"/>
      <c r="I8" s="7"/>
    </row>
    <row r="9" spans="1:9" x14ac:dyDescent="0.25">
      <c r="A9" s="2"/>
      <c r="B9" s="3"/>
      <c r="C9" s="4"/>
      <c r="D9" s="4"/>
      <c r="E9" s="4"/>
      <c r="F9" s="4"/>
      <c r="G9" s="5"/>
      <c r="H9" s="6"/>
      <c r="I9" s="7"/>
    </row>
    <row r="10" spans="1:9" x14ac:dyDescent="0.25">
      <c r="A10" s="8"/>
      <c r="B10" s="8"/>
      <c r="C10" s="8"/>
      <c r="D10" s="8"/>
      <c r="E10" s="8"/>
      <c r="F10" s="9" t="s">
        <v>13</v>
      </c>
      <c r="G10" s="10">
        <f>SUM(G3:G9)</f>
        <v>0</v>
      </c>
      <c r="H10" s="11"/>
      <c r="I10" s="4"/>
    </row>
  </sheetData>
  <mergeCells count="1">
    <mergeCell ref="A1:I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C4A02-331B-451E-87AB-C386C8FA1A82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842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43586</v>
      </c>
      <c r="B3" s="3">
        <v>20191230</v>
      </c>
      <c r="C3" s="4" t="s">
        <v>843</v>
      </c>
      <c r="D3" s="4" t="s">
        <v>844</v>
      </c>
      <c r="E3" s="4" t="s">
        <v>787</v>
      </c>
      <c r="F3" s="4" t="s">
        <v>845</v>
      </c>
      <c r="G3" s="5">
        <v>3440</v>
      </c>
      <c r="H3" s="6">
        <v>0</v>
      </c>
      <c r="I3" s="7" t="s">
        <v>85</v>
      </c>
    </row>
    <row r="4" spans="1:9" ht="30" x14ac:dyDescent="0.25">
      <c r="A4" s="2">
        <v>43586</v>
      </c>
      <c r="B4" s="3">
        <v>20191082</v>
      </c>
      <c r="C4" s="4" t="s">
        <v>846</v>
      </c>
      <c r="D4" s="4" t="s">
        <v>88</v>
      </c>
      <c r="E4" s="4" t="s">
        <v>331</v>
      </c>
      <c r="F4" s="4" t="s">
        <v>847</v>
      </c>
      <c r="G4" s="5">
        <v>332663</v>
      </c>
      <c r="H4" s="6">
        <v>1374</v>
      </c>
      <c r="I4" s="7" t="s">
        <v>455</v>
      </c>
    </row>
    <row r="5" spans="1:9" ht="60" x14ac:dyDescent="0.25">
      <c r="A5" s="2">
        <v>43588</v>
      </c>
      <c r="B5" s="3">
        <v>20190870</v>
      </c>
      <c r="C5" s="4" t="s">
        <v>848</v>
      </c>
      <c r="D5" s="4" t="s">
        <v>92</v>
      </c>
      <c r="E5" s="4" t="s">
        <v>93</v>
      </c>
      <c r="F5" s="4" t="s">
        <v>849</v>
      </c>
      <c r="G5" s="5">
        <v>200000</v>
      </c>
      <c r="H5" s="6">
        <v>1985</v>
      </c>
      <c r="I5" s="7" t="s">
        <v>74</v>
      </c>
    </row>
    <row r="6" spans="1:9" ht="30" x14ac:dyDescent="0.25">
      <c r="A6" s="2">
        <v>43594</v>
      </c>
      <c r="B6" s="3">
        <v>20191412</v>
      </c>
      <c r="C6" s="4" t="s">
        <v>850</v>
      </c>
      <c r="D6" s="4" t="s">
        <v>828</v>
      </c>
      <c r="E6" s="4" t="s">
        <v>93</v>
      </c>
      <c r="F6" s="4" t="s">
        <v>851</v>
      </c>
      <c r="G6" s="5">
        <v>10000</v>
      </c>
      <c r="H6" s="6">
        <v>0</v>
      </c>
      <c r="I6" s="7" t="s">
        <v>64</v>
      </c>
    </row>
    <row r="7" spans="1:9" ht="45" x14ac:dyDescent="0.25">
      <c r="A7" s="2">
        <v>43598</v>
      </c>
      <c r="B7" s="3">
        <v>20191089</v>
      </c>
      <c r="C7" s="4" t="s">
        <v>207</v>
      </c>
      <c r="D7" s="4" t="s">
        <v>840</v>
      </c>
      <c r="E7" s="4" t="s">
        <v>231</v>
      </c>
      <c r="F7" s="4" t="s">
        <v>841</v>
      </c>
      <c r="G7" s="5">
        <v>13470000</v>
      </c>
      <c r="H7" s="6">
        <v>523000</v>
      </c>
      <c r="I7" s="7" t="s">
        <v>85</v>
      </c>
    </row>
    <row r="8" spans="1:9" ht="30" x14ac:dyDescent="0.25">
      <c r="A8" s="2">
        <v>43598</v>
      </c>
      <c r="B8" s="3">
        <v>20191195</v>
      </c>
      <c r="C8" s="4" t="s">
        <v>852</v>
      </c>
      <c r="D8" s="4" t="s">
        <v>853</v>
      </c>
      <c r="E8" s="4" t="s">
        <v>331</v>
      </c>
      <c r="F8" s="4" t="s">
        <v>854</v>
      </c>
      <c r="G8" s="5">
        <v>640000</v>
      </c>
      <c r="H8" s="6">
        <v>10932</v>
      </c>
      <c r="I8" s="7" t="s">
        <v>74</v>
      </c>
    </row>
    <row r="9" spans="1:9" ht="30" x14ac:dyDescent="0.25">
      <c r="A9" s="2">
        <v>43600</v>
      </c>
      <c r="B9" s="3">
        <v>20191559</v>
      </c>
      <c r="C9" s="4" t="s">
        <v>855</v>
      </c>
      <c r="D9" s="4" t="s">
        <v>856</v>
      </c>
      <c r="E9" s="4" t="s">
        <v>245</v>
      </c>
      <c r="F9" s="4" t="s">
        <v>857</v>
      </c>
      <c r="G9" s="5">
        <v>7000</v>
      </c>
      <c r="H9" s="6">
        <v>0</v>
      </c>
      <c r="I9" s="7" t="s">
        <v>535</v>
      </c>
    </row>
    <row r="10" spans="1:9" ht="30" x14ac:dyDescent="0.25">
      <c r="A10" s="2">
        <v>43600</v>
      </c>
      <c r="B10" s="3">
        <v>20191560</v>
      </c>
      <c r="C10" s="4" t="s">
        <v>855</v>
      </c>
      <c r="D10" s="4" t="s">
        <v>858</v>
      </c>
      <c r="E10" s="4" t="s">
        <v>245</v>
      </c>
      <c r="F10" s="4" t="s">
        <v>859</v>
      </c>
      <c r="G10" s="5">
        <v>9000</v>
      </c>
      <c r="H10" s="6">
        <v>0</v>
      </c>
      <c r="I10" s="7" t="s">
        <v>535</v>
      </c>
    </row>
    <row r="11" spans="1:9" ht="30" x14ac:dyDescent="0.25">
      <c r="A11" s="2">
        <v>43600</v>
      </c>
      <c r="B11" s="3">
        <v>20190634</v>
      </c>
      <c r="C11" s="4" t="s">
        <v>860</v>
      </c>
      <c r="D11" s="4" t="s">
        <v>861</v>
      </c>
      <c r="E11" s="4" t="s">
        <v>24</v>
      </c>
      <c r="F11" s="4" t="s">
        <v>862</v>
      </c>
      <c r="G11" s="5">
        <v>150000</v>
      </c>
      <c r="H11" s="6">
        <v>3500</v>
      </c>
      <c r="I11" s="7" t="s">
        <v>20</v>
      </c>
    </row>
    <row r="12" spans="1:9" ht="45" x14ac:dyDescent="0.25">
      <c r="A12" s="2">
        <v>43609</v>
      </c>
      <c r="B12" s="3">
        <v>20191322</v>
      </c>
      <c r="C12" s="4" t="s">
        <v>863</v>
      </c>
      <c r="D12" s="4" t="s">
        <v>864</v>
      </c>
      <c r="E12" s="4" t="s">
        <v>132</v>
      </c>
      <c r="F12" s="4" t="s">
        <v>865</v>
      </c>
      <c r="G12" s="5">
        <v>150000</v>
      </c>
      <c r="H12" s="6">
        <v>375</v>
      </c>
      <c r="I12" s="7" t="s">
        <v>20</v>
      </c>
    </row>
    <row r="13" spans="1:9" ht="30" x14ac:dyDescent="0.25">
      <c r="A13" s="2">
        <v>43614</v>
      </c>
      <c r="B13" s="3">
        <v>20191352</v>
      </c>
      <c r="C13" s="4" t="s">
        <v>866</v>
      </c>
      <c r="D13" s="4" t="s">
        <v>671</v>
      </c>
      <c r="E13" s="4" t="s">
        <v>787</v>
      </c>
      <c r="F13" s="4" t="s">
        <v>867</v>
      </c>
      <c r="G13" s="5">
        <v>1000</v>
      </c>
      <c r="H13" s="6">
        <v>0</v>
      </c>
      <c r="I13" s="7" t="s">
        <v>85</v>
      </c>
    </row>
    <row r="14" spans="1:9" x14ac:dyDescent="0.25">
      <c r="A14" s="8"/>
      <c r="B14" s="8"/>
      <c r="C14" s="8"/>
      <c r="D14" s="8"/>
      <c r="E14" s="8"/>
      <c r="F14" s="9" t="s">
        <v>123</v>
      </c>
      <c r="G14" s="10">
        <f>SUM(G3:G13)</f>
        <v>14973103</v>
      </c>
      <c r="H14" s="11">
        <f>SUM(H3:H13)</f>
        <v>541166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86AB4-573B-4DB7-BA99-386619494923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868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43619</v>
      </c>
      <c r="B3" s="3">
        <v>20191229</v>
      </c>
      <c r="C3" s="4" t="s">
        <v>869</v>
      </c>
      <c r="D3" s="4" t="s">
        <v>870</v>
      </c>
      <c r="E3" s="4" t="s">
        <v>446</v>
      </c>
      <c r="F3" s="4" t="s">
        <v>871</v>
      </c>
      <c r="G3" s="5">
        <v>375000</v>
      </c>
      <c r="H3" s="6">
        <v>8354</v>
      </c>
      <c r="I3" s="7" t="s">
        <v>85</v>
      </c>
    </row>
    <row r="4" spans="1:9" ht="30" x14ac:dyDescent="0.25">
      <c r="A4" s="2">
        <v>43621</v>
      </c>
      <c r="B4" s="3">
        <v>20191870</v>
      </c>
      <c r="C4" s="4" t="s">
        <v>872</v>
      </c>
      <c r="D4" s="4" t="s">
        <v>873</v>
      </c>
      <c r="E4" s="4" t="s">
        <v>721</v>
      </c>
      <c r="F4" s="4" t="s">
        <v>874</v>
      </c>
      <c r="G4" s="5">
        <v>150</v>
      </c>
      <c r="H4" s="6">
        <v>4167</v>
      </c>
      <c r="I4" s="7" t="s">
        <v>167</v>
      </c>
    </row>
    <row r="5" spans="1:9" ht="30" x14ac:dyDescent="0.25">
      <c r="A5" s="2">
        <v>43623</v>
      </c>
      <c r="B5" s="3">
        <v>20191416</v>
      </c>
      <c r="C5" s="4" t="s">
        <v>875</v>
      </c>
      <c r="D5" s="4" t="s">
        <v>876</v>
      </c>
      <c r="E5" s="4" t="s">
        <v>331</v>
      </c>
      <c r="F5" s="4" t="s">
        <v>877</v>
      </c>
      <c r="G5" s="5">
        <v>75000</v>
      </c>
      <c r="H5" s="6">
        <v>1056</v>
      </c>
      <c r="I5" s="7" t="s">
        <v>32</v>
      </c>
    </row>
    <row r="6" spans="1:9" ht="30" x14ac:dyDescent="0.25">
      <c r="A6" s="2">
        <v>43634</v>
      </c>
      <c r="B6" s="3">
        <v>20191038</v>
      </c>
      <c r="C6" s="4" t="s">
        <v>878</v>
      </c>
      <c r="D6" s="4" t="s">
        <v>879</v>
      </c>
      <c r="E6" s="4" t="s">
        <v>331</v>
      </c>
      <c r="F6" s="4" t="s">
        <v>880</v>
      </c>
      <c r="G6" s="5">
        <v>100000</v>
      </c>
      <c r="H6" s="6">
        <v>6400</v>
      </c>
      <c r="I6" s="7" t="s">
        <v>20</v>
      </c>
    </row>
    <row r="7" spans="1:9" ht="30" x14ac:dyDescent="0.25">
      <c r="A7" s="2">
        <v>43637</v>
      </c>
      <c r="B7" s="3">
        <v>20191721</v>
      </c>
      <c r="C7" s="4" t="s">
        <v>881</v>
      </c>
      <c r="D7" s="4" t="s">
        <v>882</v>
      </c>
      <c r="E7" s="4" t="s">
        <v>331</v>
      </c>
      <c r="F7" s="4" t="s">
        <v>883</v>
      </c>
      <c r="G7" s="5">
        <v>2500</v>
      </c>
      <c r="H7" s="6">
        <v>2400</v>
      </c>
      <c r="I7" s="7" t="s">
        <v>508</v>
      </c>
    </row>
    <row r="8" spans="1:9" ht="30" x14ac:dyDescent="0.25">
      <c r="A8" s="2">
        <v>43637</v>
      </c>
      <c r="B8" s="3">
        <v>20191936</v>
      </c>
      <c r="C8" s="4" t="s">
        <v>884</v>
      </c>
      <c r="D8" s="4" t="s">
        <v>711</v>
      </c>
      <c r="E8" s="4" t="s">
        <v>36</v>
      </c>
      <c r="F8" s="4" t="s">
        <v>885</v>
      </c>
      <c r="G8" s="5">
        <v>150</v>
      </c>
      <c r="H8" s="6">
        <v>202</v>
      </c>
      <c r="I8" s="7" t="s">
        <v>32</v>
      </c>
    </row>
    <row r="9" spans="1:9" ht="30" x14ac:dyDescent="0.25">
      <c r="A9" s="2">
        <v>43641</v>
      </c>
      <c r="B9" s="3">
        <v>20191373</v>
      </c>
      <c r="C9" s="4" t="s">
        <v>886</v>
      </c>
      <c r="D9" s="4" t="s">
        <v>887</v>
      </c>
      <c r="E9" s="4" t="s">
        <v>30</v>
      </c>
      <c r="F9" s="4" t="s">
        <v>888</v>
      </c>
      <c r="G9" s="5">
        <v>15500</v>
      </c>
      <c r="H9" s="6">
        <v>240</v>
      </c>
      <c r="I9" s="7" t="s">
        <v>20</v>
      </c>
    </row>
    <row r="10" spans="1:9" x14ac:dyDescent="0.25">
      <c r="A10" s="8"/>
      <c r="B10" s="8"/>
      <c r="C10" s="8"/>
      <c r="D10" s="8"/>
      <c r="E10" s="8"/>
      <c r="F10" s="9" t="s">
        <v>149</v>
      </c>
      <c r="G10" s="10">
        <f>SUM(G3:G9)</f>
        <v>568300</v>
      </c>
      <c r="H10" s="11">
        <f>SUM(H3:H9)</f>
        <v>22819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F63D-9F90-4D87-8873-20508F3BCE95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889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43648</v>
      </c>
      <c r="B3" s="3">
        <v>20191928</v>
      </c>
      <c r="C3" s="4" t="s">
        <v>890</v>
      </c>
      <c r="D3" s="4" t="s">
        <v>891</v>
      </c>
      <c r="E3" s="4" t="s">
        <v>231</v>
      </c>
      <c r="F3" s="4" t="s">
        <v>892</v>
      </c>
      <c r="G3" s="5">
        <v>84000</v>
      </c>
      <c r="H3" s="6">
        <v>1268</v>
      </c>
      <c r="I3" s="7" t="s">
        <v>581</v>
      </c>
    </row>
    <row r="4" spans="1:9" x14ac:dyDescent="0.25">
      <c r="A4" s="2">
        <v>43654</v>
      </c>
      <c r="B4" s="3">
        <v>20192264</v>
      </c>
      <c r="C4" s="4" t="s">
        <v>893</v>
      </c>
      <c r="D4" s="4" t="s">
        <v>894</v>
      </c>
      <c r="E4" s="4" t="s">
        <v>895</v>
      </c>
      <c r="F4" s="4" t="s">
        <v>896</v>
      </c>
      <c r="G4" s="5">
        <v>2000</v>
      </c>
      <c r="H4" s="6">
        <v>0</v>
      </c>
      <c r="I4" s="7" t="s">
        <v>49</v>
      </c>
    </row>
    <row r="5" spans="1:9" ht="30" x14ac:dyDescent="0.25">
      <c r="A5" s="2">
        <v>43658</v>
      </c>
      <c r="B5" s="3">
        <v>20192141</v>
      </c>
      <c r="C5" s="4" t="s">
        <v>897</v>
      </c>
      <c r="D5" s="4" t="s">
        <v>898</v>
      </c>
      <c r="E5" s="4" t="s">
        <v>895</v>
      </c>
      <c r="F5" s="4" t="s">
        <v>899</v>
      </c>
      <c r="G5" s="5">
        <v>15000</v>
      </c>
      <c r="H5" s="6">
        <v>0</v>
      </c>
      <c r="I5" s="7" t="s">
        <v>64</v>
      </c>
    </row>
    <row r="6" spans="1:9" ht="30" x14ac:dyDescent="0.25">
      <c r="A6" s="2">
        <v>43662</v>
      </c>
      <c r="B6" s="3">
        <v>20192012</v>
      </c>
      <c r="C6" s="4" t="s">
        <v>900</v>
      </c>
      <c r="D6" s="4" t="s">
        <v>901</v>
      </c>
      <c r="E6" s="4" t="s">
        <v>895</v>
      </c>
      <c r="F6" s="4" t="s">
        <v>902</v>
      </c>
      <c r="G6" s="5">
        <v>15000</v>
      </c>
      <c r="H6" s="6">
        <v>0</v>
      </c>
      <c r="I6" s="7" t="s">
        <v>64</v>
      </c>
    </row>
    <row r="7" spans="1:9" ht="45" x14ac:dyDescent="0.25">
      <c r="A7" s="2">
        <v>43663</v>
      </c>
      <c r="B7" s="3">
        <v>20192185</v>
      </c>
      <c r="C7" s="4" t="s">
        <v>903</v>
      </c>
      <c r="D7" s="4" t="s">
        <v>904</v>
      </c>
      <c r="E7" s="4" t="s">
        <v>231</v>
      </c>
      <c r="F7" s="4" t="s">
        <v>905</v>
      </c>
      <c r="G7" s="5">
        <v>10000</v>
      </c>
      <c r="H7" s="6">
        <v>1581</v>
      </c>
      <c r="I7" s="7" t="s">
        <v>54</v>
      </c>
    </row>
    <row r="8" spans="1:9" ht="30" x14ac:dyDescent="0.25">
      <c r="A8" s="2">
        <v>43664</v>
      </c>
      <c r="B8" s="3">
        <v>20192420</v>
      </c>
      <c r="C8" s="4" t="s">
        <v>906</v>
      </c>
      <c r="D8" s="4" t="s">
        <v>907</v>
      </c>
      <c r="E8" s="4" t="s">
        <v>24</v>
      </c>
      <c r="F8" s="4" t="s">
        <v>908</v>
      </c>
      <c r="G8" s="5">
        <v>6000</v>
      </c>
      <c r="H8" s="6">
        <v>0</v>
      </c>
      <c r="I8" s="7" t="s">
        <v>64</v>
      </c>
    </row>
    <row r="9" spans="1:9" ht="30" x14ac:dyDescent="0.25">
      <c r="A9" s="2">
        <v>43665</v>
      </c>
      <c r="B9" s="3">
        <v>20192128</v>
      </c>
      <c r="C9" s="4" t="s">
        <v>909</v>
      </c>
      <c r="D9" s="4" t="s">
        <v>910</v>
      </c>
      <c r="E9" s="4" t="s">
        <v>895</v>
      </c>
      <c r="F9" s="4" t="s">
        <v>911</v>
      </c>
      <c r="G9" s="5">
        <v>10000</v>
      </c>
      <c r="H9" s="6">
        <v>277</v>
      </c>
      <c r="I9" s="7" t="s">
        <v>74</v>
      </c>
    </row>
    <row r="10" spans="1:9" x14ac:dyDescent="0.25">
      <c r="A10" s="2">
        <v>43672</v>
      </c>
      <c r="B10" s="3">
        <v>20191709</v>
      </c>
      <c r="C10" s="4" t="s">
        <v>912</v>
      </c>
      <c r="D10" s="4" t="s">
        <v>913</v>
      </c>
      <c r="E10" s="4" t="s">
        <v>132</v>
      </c>
      <c r="F10" s="4" t="s">
        <v>166</v>
      </c>
      <c r="G10" s="5">
        <v>2700000</v>
      </c>
      <c r="H10" s="6">
        <v>73776</v>
      </c>
      <c r="I10" s="7" t="s">
        <v>54</v>
      </c>
    </row>
    <row r="11" spans="1:9" ht="30" x14ac:dyDescent="0.25">
      <c r="A11" s="2">
        <v>43676</v>
      </c>
      <c r="B11" s="3">
        <v>20192565</v>
      </c>
      <c r="C11" s="4" t="s">
        <v>914</v>
      </c>
      <c r="D11" s="4" t="s">
        <v>915</v>
      </c>
      <c r="E11" s="4" t="s">
        <v>68</v>
      </c>
      <c r="F11" s="4" t="s">
        <v>916</v>
      </c>
      <c r="G11" s="5">
        <v>2000</v>
      </c>
      <c r="H11" s="6">
        <v>0</v>
      </c>
      <c r="I11" s="7" t="s">
        <v>32</v>
      </c>
    </row>
    <row r="12" spans="1:9" x14ac:dyDescent="0.25">
      <c r="A12" s="8"/>
      <c r="B12" s="8"/>
      <c r="C12" s="8"/>
      <c r="D12" s="8"/>
      <c r="E12" s="8"/>
      <c r="F12" s="9" t="s">
        <v>176</v>
      </c>
      <c r="G12" s="10">
        <f>SUM(G3:G11)</f>
        <v>2844000</v>
      </c>
      <c r="H12" s="11">
        <f>SUM(H3:H11)</f>
        <v>76902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6524-24F0-46C1-AA14-3B573214CD09}">
  <sheetPr>
    <tabColor theme="9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917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43685</v>
      </c>
      <c r="B3" s="3">
        <v>20192388</v>
      </c>
      <c r="C3" s="4" t="s">
        <v>918</v>
      </c>
      <c r="D3" s="4" t="s">
        <v>919</v>
      </c>
      <c r="E3" s="4" t="s">
        <v>36</v>
      </c>
      <c r="F3" s="4" t="s">
        <v>920</v>
      </c>
      <c r="G3" s="5">
        <v>455000</v>
      </c>
      <c r="H3" s="6">
        <v>7000</v>
      </c>
      <c r="I3" s="7" t="s">
        <v>32</v>
      </c>
    </row>
    <row r="4" spans="1:9" ht="30" x14ac:dyDescent="0.25">
      <c r="A4" s="2">
        <v>43686</v>
      </c>
      <c r="B4" s="3">
        <v>20192735</v>
      </c>
      <c r="C4" s="4" t="s">
        <v>921</v>
      </c>
      <c r="D4" s="4" t="s">
        <v>922</v>
      </c>
      <c r="E4" s="4" t="s">
        <v>316</v>
      </c>
      <c r="F4" s="4" t="s">
        <v>923</v>
      </c>
      <c r="G4" s="5">
        <v>1500</v>
      </c>
      <c r="H4" s="6">
        <v>0</v>
      </c>
      <c r="I4" s="7" t="s">
        <v>581</v>
      </c>
    </row>
    <row r="5" spans="1:9" ht="30" x14ac:dyDescent="0.25">
      <c r="A5" s="2">
        <v>43704</v>
      </c>
      <c r="B5" s="3">
        <v>20192560</v>
      </c>
      <c r="C5" s="4" t="s">
        <v>924</v>
      </c>
      <c r="D5" s="12" t="s">
        <v>925</v>
      </c>
      <c r="E5" s="4" t="s">
        <v>53</v>
      </c>
      <c r="F5" s="4" t="s">
        <v>926</v>
      </c>
      <c r="G5" s="5">
        <v>167000</v>
      </c>
      <c r="H5" s="6">
        <v>6000</v>
      </c>
      <c r="I5" s="7" t="s">
        <v>20</v>
      </c>
    </row>
    <row r="6" spans="1:9" x14ac:dyDescent="0.25">
      <c r="A6" s="8"/>
      <c r="B6" s="8"/>
      <c r="C6" s="8"/>
      <c r="D6" s="8"/>
      <c r="E6" s="8"/>
      <c r="F6" s="9" t="s">
        <v>233</v>
      </c>
      <c r="G6" s="10">
        <f>SUM(G3:G5)</f>
        <v>623500</v>
      </c>
      <c r="H6" s="11">
        <f>SUM(H3:H5)</f>
        <v>13000</v>
      </c>
      <c r="I6" s="4"/>
    </row>
  </sheetData>
  <mergeCells count="1">
    <mergeCell ref="A1:I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6CCC-E84C-4EDE-A470-B821CD08328D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43712</v>
      </c>
      <c r="B3" s="3">
        <v>20193073</v>
      </c>
      <c r="C3" s="4" t="s">
        <v>928</v>
      </c>
      <c r="D3" s="4" t="s">
        <v>929</v>
      </c>
      <c r="E3" s="4" t="s">
        <v>24</v>
      </c>
      <c r="F3" s="4" t="s">
        <v>930</v>
      </c>
      <c r="G3" s="5">
        <v>50000</v>
      </c>
      <c r="H3" s="6">
        <v>51216</v>
      </c>
      <c r="I3" s="7" t="s">
        <v>20</v>
      </c>
    </row>
    <row r="4" spans="1:9" x14ac:dyDescent="0.25">
      <c r="A4" s="2">
        <v>43714</v>
      </c>
      <c r="B4" s="3">
        <v>20192884</v>
      </c>
      <c r="C4" s="4" t="s">
        <v>931</v>
      </c>
      <c r="D4" s="4" t="s">
        <v>430</v>
      </c>
      <c r="E4" s="4" t="s">
        <v>36</v>
      </c>
      <c r="F4" s="4" t="s">
        <v>932</v>
      </c>
      <c r="G4" s="5">
        <v>50000</v>
      </c>
      <c r="H4" s="6">
        <v>198</v>
      </c>
      <c r="I4" s="7" t="s">
        <v>85</v>
      </c>
    </row>
    <row r="5" spans="1:9" ht="30" x14ac:dyDescent="0.25">
      <c r="A5" s="2">
        <v>43719</v>
      </c>
      <c r="B5" s="3">
        <v>20192768</v>
      </c>
      <c r="C5" s="4" t="s">
        <v>933</v>
      </c>
      <c r="D5" s="4" t="s">
        <v>934</v>
      </c>
      <c r="E5" s="4" t="s">
        <v>24</v>
      </c>
      <c r="F5" s="4" t="s">
        <v>935</v>
      </c>
      <c r="G5" s="5">
        <v>340000</v>
      </c>
      <c r="H5" s="6">
        <v>6840</v>
      </c>
      <c r="I5" s="7" t="s">
        <v>74</v>
      </c>
    </row>
    <row r="6" spans="1:9" ht="30" x14ac:dyDescent="0.25">
      <c r="A6" s="2">
        <v>43719</v>
      </c>
      <c r="B6" s="3">
        <v>20192842</v>
      </c>
      <c r="C6" s="4" t="s">
        <v>314</v>
      </c>
      <c r="D6" s="4" t="s">
        <v>668</v>
      </c>
      <c r="E6" s="4" t="s">
        <v>316</v>
      </c>
      <c r="F6" s="4" t="s">
        <v>936</v>
      </c>
      <c r="G6" s="5">
        <v>50000</v>
      </c>
      <c r="H6" s="6">
        <v>1299</v>
      </c>
      <c r="I6" s="7" t="s">
        <v>20</v>
      </c>
    </row>
    <row r="7" spans="1:9" x14ac:dyDescent="0.25">
      <c r="A7" s="2">
        <v>43728</v>
      </c>
      <c r="B7" s="3">
        <v>20193129</v>
      </c>
      <c r="C7" s="4" t="s">
        <v>937</v>
      </c>
      <c r="D7" s="4" t="s">
        <v>904</v>
      </c>
      <c r="E7" s="4" t="s">
        <v>231</v>
      </c>
      <c r="F7" s="4" t="s">
        <v>938</v>
      </c>
      <c r="G7" s="5">
        <v>2290</v>
      </c>
      <c r="H7" s="6">
        <v>23</v>
      </c>
      <c r="I7" s="7" t="s">
        <v>32</v>
      </c>
    </row>
    <row r="8" spans="1:9" ht="15.75" customHeight="1" x14ac:dyDescent="0.25">
      <c r="A8" s="8"/>
      <c r="B8" s="8"/>
      <c r="C8" s="8"/>
      <c r="D8" s="8"/>
      <c r="E8" s="8"/>
      <c r="F8" s="9" t="s">
        <v>272</v>
      </c>
      <c r="G8" s="10">
        <f>SUM(G3:G7)</f>
        <v>492290</v>
      </c>
      <c r="H8" s="11">
        <f>SUM(H3:H7)</f>
        <v>59576</v>
      </c>
      <c r="I8" s="4"/>
    </row>
  </sheetData>
  <mergeCells count="1">
    <mergeCell ref="A1:I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659E-861F-4F40-90F1-F0A7D0644805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939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43738</v>
      </c>
      <c r="B3" s="3">
        <v>20193027</v>
      </c>
      <c r="C3" s="4" t="s">
        <v>940</v>
      </c>
      <c r="D3" s="4" t="s">
        <v>941</v>
      </c>
      <c r="E3" s="4" t="s">
        <v>331</v>
      </c>
      <c r="F3" s="4" t="s">
        <v>181</v>
      </c>
      <c r="G3" s="5">
        <v>400000</v>
      </c>
      <c r="H3" s="6">
        <v>2722</v>
      </c>
      <c r="I3" s="7" t="s">
        <v>85</v>
      </c>
    </row>
    <row r="4" spans="1:9" ht="30" x14ac:dyDescent="0.25">
      <c r="A4" s="2">
        <v>43738</v>
      </c>
      <c r="B4" s="3">
        <v>20190886</v>
      </c>
      <c r="C4" s="4" t="s">
        <v>942</v>
      </c>
      <c r="D4" s="4" t="s">
        <v>943</v>
      </c>
      <c r="E4" s="4" t="s">
        <v>331</v>
      </c>
      <c r="F4" s="4" t="s">
        <v>944</v>
      </c>
      <c r="G4" s="5">
        <v>12000</v>
      </c>
      <c r="H4" s="6">
        <v>38525</v>
      </c>
      <c r="I4" s="7" t="s">
        <v>32</v>
      </c>
    </row>
    <row r="5" spans="1:9" ht="30" x14ac:dyDescent="0.25">
      <c r="A5" s="2">
        <v>43738</v>
      </c>
      <c r="B5" s="3">
        <v>20193251</v>
      </c>
      <c r="C5" s="4" t="s">
        <v>945</v>
      </c>
      <c r="D5" s="4" t="s">
        <v>83</v>
      </c>
      <c r="E5" s="4" t="s">
        <v>224</v>
      </c>
      <c r="F5" s="4" t="s">
        <v>946</v>
      </c>
      <c r="G5" s="5">
        <v>280102</v>
      </c>
      <c r="H5" s="6">
        <v>190000</v>
      </c>
      <c r="I5" s="7" t="s">
        <v>20</v>
      </c>
    </row>
    <row r="6" spans="1:9" ht="30" x14ac:dyDescent="0.25">
      <c r="A6" s="2">
        <v>43741</v>
      </c>
      <c r="B6" s="3">
        <v>20193311</v>
      </c>
      <c r="C6" s="4" t="s">
        <v>947</v>
      </c>
      <c r="D6" s="4" t="s">
        <v>948</v>
      </c>
      <c r="E6" s="4" t="s">
        <v>132</v>
      </c>
      <c r="F6" s="4" t="s">
        <v>214</v>
      </c>
      <c r="G6" s="5">
        <v>22000</v>
      </c>
      <c r="H6" s="6">
        <v>0</v>
      </c>
      <c r="I6" s="7" t="s">
        <v>64</v>
      </c>
    </row>
    <row r="7" spans="1:9" ht="30" x14ac:dyDescent="0.25">
      <c r="A7" s="2">
        <v>43742</v>
      </c>
      <c r="B7" s="3">
        <v>20193365</v>
      </c>
      <c r="C7" s="4" t="s">
        <v>949</v>
      </c>
      <c r="D7" s="4" t="s">
        <v>950</v>
      </c>
      <c r="E7" s="4" t="s">
        <v>53</v>
      </c>
      <c r="F7" s="4" t="s">
        <v>951</v>
      </c>
      <c r="G7" s="5">
        <v>1000</v>
      </c>
      <c r="H7" s="6">
        <v>0</v>
      </c>
      <c r="I7" s="7" t="s">
        <v>32</v>
      </c>
    </row>
    <row r="8" spans="1:9" ht="30" x14ac:dyDescent="0.25">
      <c r="A8" s="2">
        <v>43745</v>
      </c>
      <c r="B8" s="3">
        <v>20193546</v>
      </c>
      <c r="C8" s="4" t="s">
        <v>952</v>
      </c>
      <c r="D8" s="4" t="s">
        <v>953</v>
      </c>
      <c r="E8" s="4" t="s">
        <v>36</v>
      </c>
      <c r="F8" s="4" t="s">
        <v>954</v>
      </c>
      <c r="G8" s="5">
        <v>154</v>
      </c>
      <c r="H8" s="6">
        <v>0</v>
      </c>
      <c r="I8" s="7" t="s">
        <v>32</v>
      </c>
    </row>
    <row r="9" spans="1:9" x14ac:dyDescent="0.25">
      <c r="A9" s="2">
        <v>43748</v>
      </c>
      <c r="B9" s="3">
        <v>20193594</v>
      </c>
      <c r="C9" s="4" t="s">
        <v>955</v>
      </c>
      <c r="D9" s="4" t="s">
        <v>956</v>
      </c>
      <c r="E9" s="4" t="s">
        <v>36</v>
      </c>
      <c r="F9" s="4" t="s">
        <v>954</v>
      </c>
      <c r="G9" s="5">
        <v>150</v>
      </c>
      <c r="H9" s="6">
        <v>0</v>
      </c>
      <c r="I9" s="7" t="s">
        <v>32</v>
      </c>
    </row>
    <row r="10" spans="1:9" ht="30" x14ac:dyDescent="0.25">
      <c r="A10" s="2">
        <v>43756</v>
      </c>
      <c r="B10" s="3">
        <v>20193223</v>
      </c>
      <c r="C10" s="4" t="s">
        <v>957</v>
      </c>
      <c r="D10" s="4" t="s">
        <v>958</v>
      </c>
      <c r="E10" s="4" t="s">
        <v>36</v>
      </c>
      <c r="F10" s="4" t="s">
        <v>959</v>
      </c>
      <c r="G10" s="5">
        <v>35000</v>
      </c>
      <c r="H10" s="6">
        <v>12000</v>
      </c>
      <c r="I10" s="7" t="s">
        <v>32</v>
      </c>
    </row>
    <row r="11" spans="1:9" x14ac:dyDescent="0.25">
      <c r="A11" s="2">
        <v>43760</v>
      </c>
      <c r="B11" s="3">
        <v>20193739</v>
      </c>
      <c r="C11" s="4" t="s">
        <v>960</v>
      </c>
      <c r="D11" s="4" t="s">
        <v>961</v>
      </c>
      <c r="E11" s="4" t="s">
        <v>36</v>
      </c>
      <c r="F11" s="4" t="s">
        <v>58</v>
      </c>
      <c r="G11" s="5">
        <v>150</v>
      </c>
      <c r="H11" s="6">
        <v>0</v>
      </c>
      <c r="I11" s="7" t="s">
        <v>32</v>
      </c>
    </row>
    <row r="12" spans="1:9" x14ac:dyDescent="0.25">
      <c r="A12" s="8"/>
      <c r="B12" s="8"/>
      <c r="C12" s="8"/>
      <c r="D12" s="8"/>
      <c r="E12" s="8"/>
      <c r="F12" s="9" t="s">
        <v>301</v>
      </c>
      <c r="G12" s="10">
        <f>SUM(G3:G11)</f>
        <v>750556</v>
      </c>
      <c r="H12" s="11">
        <f>SUM(H3:H11)</f>
        <v>243247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547B-8CCC-4E89-BAF4-9D32D72009E4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962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43769</v>
      </c>
      <c r="B3" s="3">
        <v>20192005</v>
      </c>
      <c r="C3" s="4" t="s">
        <v>963</v>
      </c>
      <c r="D3" s="4" t="s">
        <v>964</v>
      </c>
      <c r="E3" s="4" t="s">
        <v>965</v>
      </c>
      <c r="F3" s="4" t="s">
        <v>966</v>
      </c>
      <c r="G3" s="5">
        <v>950000</v>
      </c>
      <c r="H3" s="6">
        <v>10254</v>
      </c>
      <c r="I3" s="7" t="s">
        <v>74</v>
      </c>
    </row>
    <row r="4" spans="1:9" ht="30" x14ac:dyDescent="0.25">
      <c r="A4" s="2">
        <v>43775</v>
      </c>
      <c r="B4" s="3">
        <v>20193789</v>
      </c>
      <c r="C4" s="4" t="s">
        <v>967</v>
      </c>
      <c r="D4" s="4" t="s">
        <v>968</v>
      </c>
      <c r="E4" s="4" t="s">
        <v>47</v>
      </c>
      <c r="F4" s="4" t="s">
        <v>969</v>
      </c>
      <c r="G4" s="5">
        <v>5000</v>
      </c>
      <c r="H4" s="6">
        <v>0</v>
      </c>
      <c r="I4" s="7" t="s">
        <v>260</v>
      </c>
    </row>
    <row r="5" spans="1:9" ht="45" x14ac:dyDescent="0.25">
      <c r="A5" s="2">
        <v>43775</v>
      </c>
      <c r="B5" s="3">
        <v>20193751</v>
      </c>
      <c r="C5" s="4" t="s">
        <v>970</v>
      </c>
      <c r="D5" s="4" t="s">
        <v>971</v>
      </c>
      <c r="E5" s="4" t="s">
        <v>224</v>
      </c>
      <c r="F5" s="4" t="s">
        <v>972</v>
      </c>
      <c r="G5" s="5">
        <v>4000</v>
      </c>
      <c r="H5" s="6">
        <v>0</v>
      </c>
      <c r="I5" s="7" t="s">
        <v>85</v>
      </c>
    </row>
    <row r="6" spans="1:9" ht="30" x14ac:dyDescent="0.25">
      <c r="A6" s="2">
        <v>43776</v>
      </c>
      <c r="B6" s="3">
        <v>20193834</v>
      </c>
      <c r="C6" s="4" t="s">
        <v>973</v>
      </c>
      <c r="D6" s="4" t="s">
        <v>974</v>
      </c>
      <c r="E6" s="4" t="s">
        <v>18</v>
      </c>
      <c r="F6" s="4" t="s">
        <v>975</v>
      </c>
      <c r="G6" s="5">
        <v>405000</v>
      </c>
      <c r="H6" s="6">
        <v>4208</v>
      </c>
      <c r="I6" s="7" t="s">
        <v>20</v>
      </c>
    </row>
    <row r="7" spans="1:9" ht="30" x14ac:dyDescent="0.25">
      <c r="A7" s="2">
        <v>43781</v>
      </c>
      <c r="B7" s="3">
        <v>20193762</v>
      </c>
      <c r="C7" s="4" t="s">
        <v>976</v>
      </c>
      <c r="D7" s="4" t="s">
        <v>977</v>
      </c>
      <c r="E7" s="4" t="s">
        <v>446</v>
      </c>
      <c r="F7" s="4" t="s">
        <v>122</v>
      </c>
      <c r="G7" s="5">
        <v>9680</v>
      </c>
      <c r="H7" s="6">
        <v>0</v>
      </c>
      <c r="I7" s="7" t="s">
        <v>64</v>
      </c>
    </row>
    <row r="8" spans="1:9" ht="60" x14ac:dyDescent="0.25">
      <c r="A8" s="2">
        <v>43781</v>
      </c>
      <c r="B8" s="3">
        <v>20193884</v>
      </c>
      <c r="C8" s="4" t="s">
        <v>978</v>
      </c>
      <c r="D8" s="4" t="s">
        <v>979</v>
      </c>
      <c r="E8" s="4" t="s">
        <v>224</v>
      </c>
      <c r="F8" s="4" t="s">
        <v>980</v>
      </c>
      <c r="G8" s="5">
        <v>70000</v>
      </c>
      <c r="H8" s="6">
        <v>3150</v>
      </c>
      <c r="I8" s="7" t="s">
        <v>20</v>
      </c>
    </row>
    <row r="9" spans="1:9" x14ac:dyDescent="0.25">
      <c r="A9" s="2">
        <v>43782</v>
      </c>
      <c r="B9" s="3">
        <v>20193801</v>
      </c>
      <c r="C9" s="4" t="s">
        <v>981</v>
      </c>
      <c r="D9" s="4" t="s">
        <v>982</v>
      </c>
      <c r="E9" s="4" t="s">
        <v>331</v>
      </c>
      <c r="F9" s="4" t="s">
        <v>122</v>
      </c>
      <c r="G9" s="5">
        <v>14780</v>
      </c>
      <c r="H9" s="6">
        <v>0</v>
      </c>
      <c r="I9" s="7" t="s">
        <v>581</v>
      </c>
    </row>
    <row r="10" spans="1:9" ht="30" x14ac:dyDescent="0.25">
      <c r="A10" s="2">
        <v>43787</v>
      </c>
      <c r="B10" s="3">
        <v>20193926</v>
      </c>
      <c r="C10" s="4" t="s">
        <v>983</v>
      </c>
      <c r="D10" s="4" t="s">
        <v>984</v>
      </c>
      <c r="E10" s="4" t="s">
        <v>985</v>
      </c>
      <c r="F10" s="4" t="s">
        <v>986</v>
      </c>
      <c r="G10" s="5">
        <v>3450</v>
      </c>
      <c r="H10" s="6">
        <v>0</v>
      </c>
      <c r="I10" s="7" t="s">
        <v>167</v>
      </c>
    </row>
    <row r="11" spans="1:9" ht="30" x14ac:dyDescent="0.25">
      <c r="A11" s="2">
        <v>43794</v>
      </c>
      <c r="B11" s="3">
        <v>20193349</v>
      </c>
      <c r="C11" s="4" t="s">
        <v>987</v>
      </c>
      <c r="D11" s="4" t="s">
        <v>988</v>
      </c>
      <c r="E11" s="4" t="s">
        <v>30</v>
      </c>
      <c r="F11" s="4" t="s">
        <v>989</v>
      </c>
      <c r="G11" s="5">
        <v>50000</v>
      </c>
      <c r="H11" s="6">
        <v>0</v>
      </c>
      <c r="I11" s="7" t="s">
        <v>581</v>
      </c>
    </row>
    <row r="12" spans="1:9" ht="30" x14ac:dyDescent="0.25">
      <c r="A12" s="2">
        <v>43794</v>
      </c>
      <c r="B12" s="3">
        <v>20193350</v>
      </c>
      <c r="C12" s="4" t="s">
        <v>987</v>
      </c>
      <c r="D12" s="4" t="s">
        <v>988</v>
      </c>
      <c r="E12" s="4" t="s">
        <v>30</v>
      </c>
      <c r="F12" s="4" t="s">
        <v>990</v>
      </c>
      <c r="G12" s="5">
        <v>500000</v>
      </c>
      <c r="H12" s="6">
        <v>4822</v>
      </c>
      <c r="I12" s="7" t="s">
        <v>581</v>
      </c>
    </row>
    <row r="13" spans="1:9" ht="45" x14ac:dyDescent="0.25">
      <c r="A13" s="2">
        <v>43794</v>
      </c>
      <c r="B13" s="3">
        <v>20193995</v>
      </c>
      <c r="C13" s="4" t="s">
        <v>991</v>
      </c>
      <c r="D13" s="4" t="s">
        <v>992</v>
      </c>
      <c r="E13" s="4" t="s">
        <v>993</v>
      </c>
      <c r="F13" s="4" t="s">
        <v>994</v>
      </c>
      <c r="G13" s="5">
        <v>135000</v>
      </c>
      <c r="H13" s="6">
        <v>0</v>
      </c>
      <c r="I13" s="7" t="s">
        <v>64</v>
      </c>
    </row>
    <row r="14" spans="1:9" ht="30" x14ac:dyDescent="0.25">
      <c r="A14" s="2">
        <v>43794</v>
      </c>
      <c r="B14" s="3">
        <v>20193846</v>
      </c>
      <c r="C14" s="4" t="s">
        <v>995</v>
      </c>
      <c r="D14" s="4" t="s">
        <v>668</v>
      </c>
      <c r="E14" s="4" t="s">
        <v>316</v>
      </c>
      <c r="F14" s="4" t="s">
        <v>996</v>
      </c>
      <c r="G14" s="5">
        <v>200000</v>
      </c>
      <c r="H14" s="6">
        <v>5000</v>
      </c>
      <c r="I14" s="7" t="s">
        <v>20</v>
      </c>
    </row>
    <row r="15" spans="1:9" x14ac:dyDescent="0.25">
      <c r="A15" s="8"/>
      <c r="B15" s="8"/>
      <c r="C15" s="8"/>
      <c r="D15" s="8"/>
      <c r="E15" s="8"/>
      <c r="F15" s="9" t="s">
        <v>318</v>
      </c>
      <c r="G15" s="10">
        <f>SUM(G3:G14)</f>
        <v>2346910</v>
      </c>
      <c r="H15" s="11">
        <f>SUM(H3:H14)</f>
        <v>27434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4EAC-3B27-4D97-9637-052F6644FE7B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997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43801</v>
      </c>
      <c r="B3" s="3">
        <v>20194132</v>
      </c>
      <c r="C3" s="4" t="s">
        <v>855</v>
      </c>
      <c r="D3" s="4" t="s">
        <v>998</v>
      </c>
      <c r="E3" s="4" t="s">
        <v>331</v>
      </c>
      <c r="F3" s="4" t="s">
        <v>999</v>
      </c>
      <c r="G3" s="5">
        <v>9000</v>
      </c>
      <c r="H3" s="6">
        <v>0</v>
      </c>
      <c r="I3" s="7" t="s">
        <v>64</v>
      </c>
    </row>
    <row r="4" spans="1:9" ht="30" x14ac:dyDescent="0.25">
      <c r="A4" s="2">
        <v>43804</v>
      </c>
      <c r="B4" s="3">
        <v>20194279</v>
      </c>
      <c r="C4" s="4" t="s">
        <v>1000</v>
      </c>
      <c r="D4" s="4" t="s">
        <v>1001</v>
      </c>
      <c r="E4" s="4" t="s">
        <v>224</v>
      </c>
      <c r="F4" s="4" t="s">
        <v>1002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43809</v>
      </c>
      <c r="B5" s="3">
        <v>20194290</v>
      </c>
      <c r="C5" s="4" t="s">
        <v>1003</v>
      </c>
      <c r="D5" s="4" t="s">
        <v>1004</v>
      </c>
      <c r="E5" s="4" t="s">
        <v>331</v>
      </c>
      <c r="F5" s="4" t="s">
        <v>166</v>
      </c>
      <c r="G5" s="5">
        <v>5000</v>
      </c>
      <c r="H5" s="6">
        <v>2210</v>
      </c>
      <c r="I5" s="7" t="s">
        <v>32</v>
      </c>
    </row>
    <row r="6" spans="1:9" ht="30" x14ac:dyDescent="0.25">
      <c r="A6" s="2">
        <v>43817</v>
      </c>
      <c r="B6" s="3">
        <v>20194279</v>
      </c>
      <c r="C6" s="4" t="s">
        <v>1000</v>
      </c>
      <c r="D6" s="4" t="s">
        <v>1001</v>
      </c>
      <c r="E6" s="4" t="s">
        <v>224</v>
      </c>
      <c r="F6" s="4" t="s">
        <v>1002</v>
      </c>
      <c r="G6" s="5">
        <v>10000</v>
      </c>
      <c r="H6" s="6">
        <v>0</v>
      </c>
      <c r="I6" s="7" t="s">
        <v>64</v>
      </c>
    </row>
    <row r="7" spans="1:9" x14ac:dyDescent="0.25">
      <c r="A7" s="2">
        <v>43817</v>
      </c>
      <c r="B7" s="3">
        <v>20194220</v>
      </c>
      <c r="C7" s="4" t="s">
        <v>1005</v>
      </c>
      <c r="D7" s="4" t="s">
        <v>1006</v>
      </c>
      <c r="E7" s="4" t="s">
        <v>47</v>
      </c>
      <c r="F7" s="4" t="s">
        <v>1007</v>
      </c>
      <c r="G7" s="5">
        <v>15000</v>
      </c>
      <c r="H7" s="6">
        <v>210675</v>
      </c>
      <c r="I7" s="7" t="s">
        <v>26</v>
      </c>
    </row>
    <row r="8" spans="1:9" ht="30" x14ac:dyDescent="0.25">
      <c r="A8" s="2">
        <v>43817</v>
      </c>
      <c r="B8" s="3">
        <v>20194270</v>
      </c>
      <c r="C8" s="4" t="s">
        <v>1008</v>
      </c>
      <c r="D8" s="4" t="s">
        <v>1009</v>
      </c>
      <c r="E8" s="4" t="s">
        <v>446</v>
      </c>
      <c r="F8" s="4" t="s">
        <v>1010</v>
      </c>
      <c r="G8" s="5">
        <v>1500000</v>
      </c>
      <c r="H8" s="6">
        <v>6581</v>
      </c>
      <c r="I8" s="7" t="s">
        <v>581</v>
      </c>
    </row>
    <row r="9" spans="1:9" ht="30" x14ac:dyDescent="0.25">
      <c r="A9" s="2">
        <v>43819</v>
      </c>
      <c r="B9" s="3">
        <v>20194396</v>
      </c>
      <c r="C9" s="4" t="s">
        <v>1011</v>
      </c>
      <c r="D9" s="4" t="s">
        <v>1012</v>
      </c>
      <c r="E9" s="4" t="s">
        <v>36</v>
      </c>
      <c r="F9" s="4" t="s">
        <v>1013</v>
      </c>
      <c r="G9" s="5">
        <v>150</v>
      </c>
      <c r="H9" s="6">
        <v>0</v>
      </c>
      <c r="I9" s="7" t="s">
        <v>32</v>
      </c>
    </row>
    <row r="10" spans="1:9" ht="45" x14ac:dyDescent="0.25">
      <c r="A10" s="2">
        <v>43819</v>
      </c>
      <c r="B10" s="3">
        <v>20194234</v>
      </c>
      <c r="C10" s="4" t="s">
        <v>1014</v>
      </c>
      <c r="D10" s="4" t="s">
        <v>1015</v>
      </c>
      <c r="E10" s="4" t="s">
        <v>47</v>
      </c>
      <c r="F10" s="4" t="s">
        <v>1016</v>
      </c>
      <c r="G10" s="5">
        <v>2232</v>
      </c>
      <c r="H10" s="6">
        <v>0</v>
      </c>
      <c r="I10" s="7" t="s">
        <v>159</v>
      </c>
    </row>
    <row r="11" spans="1:9" ht="30" x14ac:dyDescent="0.25">
      <c r="A11" s="2">
        <v>43819</v>
      </c>
      <c r="B11" s="3">
        <v>20193983</v>
      </c>
      <c r="C11" s="4" t="s">
        <v>1017</v>
      </c>
      <c r="D11" s="4" t="s">
        <v>1018</v>
      </c>
      <c r="E11" s="4" t="s">
        <v>965</v>
      </c>
      <c r="F11" s="4" t="s">
        <v>1019</v>
      </c>
      <c r="G11" s="5">
        <v>5400000</v>
      </c>
      <c r="H11" s="6">
        <v>31286</v>
      </c>
      <c r="I11" s="7" t="s">
        <v>32</v>
      </c>
    </row>
    <row r="12" spans="1:9" ht="45" x14ac:dyDescent="0.25">
      <c r="A12" s="2">
        <v>43822</v>
      </c>
      <c r="B12" s="3">
        <v>20194362</v>
      </c>
      <c r="C12" s="4" t="s">
        <v>1020</v>
      </c>
      <c r="D12" s="4" t="s">
        <v>1021</v>
      </c>
      <c r="E12" s="4" t="s">
        <v>965</v>
      </c>
      <c r="F12" s="4" t="s">
        <v>1022</v>
      </c>
      <c r="G12" s="5">
        <v>250000</v>
      </c>
      <c r="H12" s="6">
        <v>2730</v>
      </c>
      <c r="I12" s="7" t="s">
        <v>32</v>
      </c>
    </row>
    <row r="13" spans="1:9" x14ac:dyDescent="0.25">
      <c r="A13" s="8"/>
      <c r="B13" s="8"/>
      <c r="C13" s="8"/>
      <c r="D13" s="8"/>
      <c r="E13" s="8"/>
      <c r="F13" s="9" t="s">
        <v>340</v>
      </c>
      <c r="G13" s="10">
        <f>SUM(G3:G12)</f>
        <v>7201382</v>
      </c>
      <c r="H13" s="11">
        <f>SUM(H3:H12)</f>
        <v>253482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662B-E657-4979-933C-8A43A004BE78}">
  <sheetPr>
    <tabColor theme="9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43832</v>
      </c>
      <c r="B3" s="3">
        <v>20194427</v>
      </c>
      <c r="C3" s="4" t="s">
        <v>1024</v>
      </c>
      <c r="D3" s="4" t="s">
        <v>1025</v>
      </c>
      <c r="E3" s="4" t="s">
        <v>30</v>
      </c>
      <c r="F3" s="4" t="s">
        <v>1026</v>
      </c>
      <c r="G3" s="5">
        <v>40000</v>
      </c>
      <c r="H3" s="6">
        <v>4500</v>
      </c>
      <c r="I3" s="7" t="s">
        <v>581</v>
      </c>
    </row>
    <row r="4" spans="1:9" x14ac:dyDescent="0.25">
      <c r="A4" s="2">
        <v>43837</v>
      </c>
      <c r="B4" s="3">
        <v>20194354</v>
      </c>
      <c r="C4" s="4" t="s">
        <v>1027</v>
      </c>
      <c r="D4" s="4" t="s">
        <v>971</v>
      </c>
      <c r="E4" s="4" t="s">
        <v>30</v>
      </c>
      <c r="F4" s="4" t="s">
        <v>675</v>
      </c>
      <c r="G4" s="5">
        <v>42000</v>
      </c>
      <c r="H4" s="6">
        <v>0</v>
      </c>
      <c r="I4" s="7" t="s">
        <v>20</v>
      </c>
    </row>
    <row r="5" spans="1:9" ht="30" x14ac:dyDescent="0.25">
      <c r="A5" s="2">
        <v>43857</v>
      </c>
      <c r="B5" s="3">
        <v>20194211</v>
      </c>
      <c r="C5" s="4" t="s">
        <v>1028</v>
      </c>
      <c r="D5" s="4" t="s">
        <v>1029</v>
      </c>
      <c r="E5" s="4" t="s">
        <v>331</v>
      </c>
      <c r="F5" s="4" t="s">
        <v>1030</v>
      </c>
      <c r="G5" s="5">
        <v>60000</v>
      </c>
      <c r="H5" s="6">
        <v>2412</v>
      </c>
      <c r="I5" s="7" t="s">
        <v>54</v>
      </c>
    </row>
    <row r="6" spans="1:9" x14ac:dyDescent="0.25">
      <c r="A6" s="8"/>
      <c r="B6" s="8"/>
      <c r="C6" s="8"/>
      <c r="D6" s="8"/>
      <c r="E6" s="8"/>
      <c r="F6" s="9" t="s">
        <v>11</v>
      </c>
      <c r="G6" s="10">
        <f>SUM(G3:G5)</f>
        <v>142000</v>
      </c>
      <c r="H6" s="11">
        <f>SUM(H3:H5)</f>
        <v>6912</v>
      </c>
      <c r="I6" s="4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432D2-0AD7-43BA-B8F8-2E1307C75CF0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1031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43871</v>
      </c>
      <c r="B3" s="3">
        <v>20200092</v>
      </c>
      <c r="C3" s="4" t="s">
        <v>1032</v>
      </c>
      <c r="D3" s="4" t="s">
        <v>1033</v>
      </c>
      <c r="E3" s="4" t="s">
        <v>36</v>
      </c>
      <c r="F3" s="4" t="s">
        <v>1034</v>
      </c>
      <c r="G3" s="5">
        <v>2700000</v>
      </c>
      <c r="H3" s="6">
        <v>12548</v>
      </c>
      <c r="I3" s="7" t="s">
        <v>32</v>
      </c>
    </row>
    <row r="4" spans="1:9" ht="45" x14ac:dyDescent="0.25">
      <c r="A4" s="2">
        <v>43871</v>
      </c>
      <c r="B4" s="3">
        <v>20200160</v>
      </c>
      <c r="C4" s="4" t="s">
        <v>973</v>
      </c>
      <c r="D4" s="4" t="s">
        <v>974</v>
      </c>
      <c r="E4" s="4" t="s">
        <v>18</v>
      </c>
      <c r="F4" s="4" t="s">
        <v>1035</v>
      </c>
      <c r="G4" s="5">
        <v>230000</v>
      </c>
      <c r="H4" s="6">
        <v>5131</v>
      </c>
      <c r="I4" s="7" t="s">
        <v>26</v>
      </c>
    </row>
    <row r="5" spans="1:9" ht="30" x14ac:dyDescent="0.25">
      <c r="A5" s="2">
        <v>43874</v>
      </c>
      <c r="B5" s="3">
        <v>20200245</v>
      </c>
      <c r="C5" s="4" t="s">
        <v>1036</v>
      </c>
      <c r="D5" s="4" t="s">
        <v>1037</v>
      </c>
      <c r="E5" s="4" t="s">
        <v>231</v>
      </c>
      <c r="F5" s="4" t="s">
        <v>1038</v>
      </c>
      <c r="G5" s="5">
        <v>215000</v>
      </c>
      <c r="H5" s="6">
        <v>7047</v>
      </c>
      <c r="I5" s="7" t="s">
        <v>32</v>
      </c>
    </row>
    <row r="6" spans="1:9" ht="30" x14ac:dyDescent="0.25">
      <c r="A6" s="2">
        <v>43874</v>
      </c>
      <c r="B6" s="3">
        <v>20200390</v>
      </c>
      <c r="C6" s="4" t="s">
        <v>1039</v>
      </c>
      <c r="D6" s="4" t="s">
        <v>1040</v>
      </c>
      <c r="E6" s="4" t="s">
        <v>30</v>
      </c>
      <c r="F6" s="4" t="s">
        <v>1041</v>
      </c>
      <c r="G6" s="5">
        <v>400000</v>
      </c>
      <c r="H6" s="6">
        <v>18531</v>
      </c>
      <c r="I6" s="7" t="s">
        <v>32</v>
      </c>
    </row>
    <row r="7" spans="1:9" ht="30" x14ac:dyDescent="0.25">
      <c r="A7" s="2">
        <v>43879</v>
      </c>
      <c r="B7" s="3">
        <v>20200472</v>
      </c>
      <c r="C7" s="4" t="s">
        <v>1042</v>
      </c>
      <c r="D7" s="4" t="s">
        <v>1043</v>
      </c>
      <c r="E7" s="4" t="s">
        <v>36</v>
      </c>
      <c r="F7" s="4" t="s">
        <v>1044</v>
      </c>
      <c r="G7" s="5">
        <v>3000</v>
      </c>
      <c r="H7" s="6">
        <v>0</v>
      </c>
      <c r="I7" s="7" t="s">
        <v>581</v>
      </c>
    </row>
    <row r="8" spans="1:9" ht="45" x14ac:dyDescent="0.25">
      <c r="A8" s="2">
        <v>43885</v>
      </c>
      <c r="B8" s="3">
        <v>20200425</v>
      </c>
      <c r="C8" s="4" t="s">
        <v>1045</v>
      </c>
      <c r="D8" s="4" t="s">
        <v>1043</v>
      </c>
      <c r="E8" s="4" t="s">
        <v>36</v>
      </c>
      <c r="F8" s="4" t="s">
        <v>1046</v>
      </c>
      <c r="G8" s="5">
        <v>3550</v>
      </c>
      <c r="H8" s="6">
        <v>0</v>
      </c>
      <c r="I8" s="7" t="s">
        <v>581</v>
      </c>
    </row>
    <row r="9" spans="1:9" ht="30" x14ac:dyDescent="0.25">
      <c r="A9" s="2">
        <v>43885</v>
      </c>
      <c r="B9" s="3">
        <v>20200437</v>
      </c>
      <c r="C9" s="4" t="s">
        <v>1047</v>
      </c>
      <c r="D9" s="4" t="s">
        <v>1048</v>
      </c>
      <c r="E9" s="4" t="s">
        <v>30</v>
      </c>
      <c r="F9" s="4" t="s">
        <v>1049</v>
      </c>
      <c r="G9" s="5">
        <v>3150</v>
      </c>
      <c r="H9" s="6">
        <v>0</v>
      </c>
      <c r="I9" s="7" t="s">
        <v>32</v>
      </c>
    </row>
    <row r="10" spans="1:9" ht="30" x14ac:dyDescent="0.25">
      <c r="A10" s="2">
        <v>43885</v>
      </c>
      <c r="B10" s="3">
        <v>20200347</v>
      </c>
      <c r="C10" s="4" t="s">
        <v>1050</v>
      </c>
      <c r="D10" s="4" t="s">
        <v>1051</v>
      </c>
      <c r="E10" s="4" t="s">
        <v>965</v>
      </c>
      <c r="F10" s="4" t="s">
        <v>1052</v>
      </c>
      <c r="G10" s="5">
        <v>135000</v>
      </c>
      <c r="H10" s="6">
        <v>5100</v>
      </c>
      <c r="I10" s="7" t="s">
        <v>20</v>
      </c>
    </row>
    <row r="11" spans="1:9" ht="30" x14ac:dyDescent="0.25">
      <c r="A11" s="2">
        <v>43886</v>
      </c>
      <c r="B11" s="3">
        <v>20200375</v>
      </c>
      <c r="C11" s="4" t="s">
        <v>1053</v>
      </c>
      <c r="D11" s="4" t="s">
        <v>1054</v>
      </c>
      <c r="E11" s="4" t="s">
        <v>331</v>
      </c>
      <c r="F11" s="4" t="s">
        <v>1055</v>
      </c>
      <c r="G11" s="5">
        <v>100000</v>
      </c>
      <c r="H11" s="6">
        <v>1605</v>
      </c>
      <c r="I11" s="7" t="s">
        <v>535</v>
      </c>
    </row>
    <row r="12" spans="1:9" ht="30" x14ac:dyDescent="0.25">
      <c r="A12" s="2">
        <v>43887</v>
      </c>
      <c r="B12" s="3">
        <v>20192765</v>
      </c>
      <c r="C12" s="4" t="s">
        <v>1056</v>
      </c>
      <c r="D12" s="4" t="s">
        <v>1057</v>
      </c>
      <c r="E12" s="4" t="s">
        <v>965</v>
      </c>
      <c r="F12" s="4" t="s">
        <v>1058</v>
      </c>
      <c r="G12" s="5">
        <v>500000</v>
      </c>
      <c r="H12" s="6">
        <v>304</v>
      </c>
      <c r="I12" s="7" t="s">
        <v>74</v>
      </c>
    </row>
    <row r="13" spans="1:9" x14ac:dyDescent="0.25">
      <c r="A13" s="8"/>
      <c r="B13" s="8"/>
      <c r="C13" s="8"/>
      <c r="D13" s="8"/>
      <c r="E13" s="8"/>
      <c r="F13" s="9" t="s">
        <v>13</v>
      </c>
      <c r="G13" s="10">
        <f>SUM(G3:G12)</f>
        <v>4289700</v>
      </c>
      <c r="H13" s="11">
        <f>SUM(H3:H12)</f>
        <v>50266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4B1A-9AAB-497F-B867-75DE3F998F48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42803</v>
      </c>
      <c r="B3" s="3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5">
        <v>250000</v>
      </c>
      <c r="H3" s="6">
        <v>5600</v>
      </c>
      <c r="I3" s="7" t="s">
        <v>20</v>
      </c>
    </row>
    <row r="4" spans="1:9" ht="45" x14ac:dyDescent="0.25">
      <c r="A4" s="2">
        <v>42807</v>
      </c>
      <c r="B4" s="3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5">
        <v>20000</v>
      </c>
      <c r="H4" s="6">
        <v>350</v>
      </c>
      <c r="I4" s="7" t="s">
        <v>26</v>
      </c>
    </row>
    <row r="5" spans="1:9" ht="30" x14ac:dyDescent="0.25">
      <c r="A5" s="2">
        <v>42809</v>
      </c>
      <c r="B5" s="3" t="s">
        <v>27</v>
      </c>
      <c r="C5" s="4" t="s">
        <v>28</v>
      </c>
      <c r="D5" s="4" t="s">
        <v>29</v>
      </c>
      <c r="E5" s="4" t="s">
        <v>30</v>
      </c>
      <c r="F5" s="4" t="s">
        <v>31</v>
      </c>
      <c r="G5" s="5">
        <v>900000</v>
      </c>
      <c r="H5" s="6">
        <v>16512</v>
      </c>
      <c r="I5" s="7" t="s">
        <v>32</v>
      </c>
    </row>
    <row r="6" spans="1:9" ht="30" x14ac:dyDescent="0.25">
      <c r="A6" s="2">
        <v>42814</v>
      </c>
      <c r="B6" s="3" t="s">
        <v>33</v>
      </c>
      <c r="C6" s="4" t="s">
        <v>34</v>
      </c>
      <c r="D6" s="4" t="s">
        <v>35</v>
      </c>
      <c r="E6" s="4" t="s">
        <v>36</v>
      </c>
      <c r="F6" s="4" t="s">
        <v>37</v>
      </c>
      <c r="G6" s="5">
        <v>5000</v>
      </c>
      <c r="H6" s="6">
        <v>2400</v>
      </c>
      <c r="I6" s="7" t="s">
        <v>20</v>
      </c>
    </row>
    <row r="7" spans="1:9" ht="30" x14ac:dyDescent="0.25">
      <c r="A7" s="2">
        <v>42815</v>
      </c>
      <c r="B7" s="3" t="s">
        <v>38</v>
      </c>
      <c r="C7" s="4" t="s">
        <v>39</v>
      </c>
      <c r="D7" s="4" t="s">
        <v>40</v>
      </c>
      <c r="E7" s="4" t="s">
        <v>18</v>
      </c>
      <c r="F7" s="4" t="s">
        <v>41</v>
      </c>
      <c r="G7" s="5">
        <v>2145300</v>
      </c>
      <c r="H7" s="6">
        <v>10634</v>
      </c>
      <c r="I7" s="7" t="s">
        <v>20</v>
      </c>
    </row>
    <row r="8" spans="1:9" x14ac:dyDescent="0.25">
      <c r="A8" s="8"/>
      <c r="B8" s="8"/>
      <c r="C8" s="8"/>
      <c r="D8" s="8"/>
      <c r="E8" s="8"/>
      <c r="F8" s="9" t="s">
        <v>42</v>
      </c>
      <c r="G8" s="10">
        <f>SUM(G3:G7)</f>
        <v>3320300</v>
      </c>
      <c r="H8" s="11"/>
      <c r="I8" s="4"/>
    </row>
  </sheetData>
  <mergeCells count="1">
    <mergeCell ref="A1:I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320B-3EB8-45B4-AC62-73D4FC1C4260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1059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43899</v>
      </c>
      <c r="B3" s="3">
        <v>20200583</v>
      </c>
      <c r="C3" s="4" t="s">
        <v>1060</v>
      </c>
      <c r="D3" s="4" t="s">
        <v>1061</v>
      </c>
      <c r="E3" s="4" t="s">
        <v>36</v>
      </c>
      <c r="F3" s="4" t="s">
        <v>58</v>
      </c>
      <c r="G3" s="5">
        <v>154</v>
      </c>
      <c r="H3" s="6">
        <v>0</v>
      </c>
      <c r="I3" s="7" t="s">
        <v>64</v>
      </c>
    </row>
    <row r="4" spans="1:9" ht="30" x14ac:dyDescent="0.25">
      <c r="A4" s="2">
        <v>43899</v>
      </c>
      <c r="B4" s="3">
        <v>20200557</v>
      </c>
      <c r="C4" s="4" t="s">
        <v>1062</v>
      </c>
      <c r="D4" s="4" t="s">
        <v>1063</v>
      </c>
      <c r="E4" s="4" t="s">
        <v>965</v>
      </c>
      <c r="F4" s="4" t="s">
        <v>1064</v>
      </c>
      <c r="G4" s="5">
        <v>5000</v>
      </c>
      <c r="H4" s="6">
        <v>38500</v>
      </c>
      <c r="I4" s="7" t="s">
        <v>32</v>
      </c>
    </row>
    <row r="5" spans="1:9" ht="30" x14ac:dyDescent="0.25">
      <c r="A5" s="2">
        <v>43899</v>
      </c>
      <c r="B5" s="3">
        <v>20200530</v>
      </c>
      <c r="C5" s="4" t="s">
        <v>1065</v>
      </c>
      <c r="D5" s="4" t="s">
        <v>1043</v>
      </c>
      <c r="E5" s="4" t="s">
        <v>36</v>
      </c>
      <c r="F5" s="4" t="s">
        <v>1066</v>
      </c>
      <c r="G5" s="5">
        <v>3500</v>
      </c>
      <c r="H5" s="6">
        <v>0</v>
      </c>
      <c r="I5" s="7" t="s">
        <v>581</v>
      </c>
    </row>
    <row r="6" spans="1:9" ht="30" x14ac:dyDescent="0.25">
      <c r="A6" s="2">
        <v>43899</v>
      </c>
      <c r="B6" s="3">
        <v>20200589</v>
      </c>
      <c r="C6" s="4" t="s">
        <v>1067</v>
      </c>
      <c r="D6" s="4" t="s">
        <v>1048</v>
      </c>
      <c r="E6" s="4" t="s">
        <v>30</v>
      </c>
      <c r="F6" s="4" t="s">
        <v>1068</v>
      </c>
      <c r="G6" s="5">
        <v>20000</v>
      </c>
      <c r="H6" s="6">
        <v>0</v>
      </c>
      <c r="I6" s="7" t="s">
        <v>581</v>
      </c>
    </row>
    <row r="7" spans="1:9" ht="30" x14ac:dyDescent="0.25">
      <c r="A7" s="2">
        <v>43899</v>
      </c>
      <c r="B7" s="3">
        <v>20200512</v>
      </c>
      <c r="C7" s="4" t="s">
        <v>1069</v>
      </c>
      <c r="D7" s="4" t="s">
        <v>1070</v>
      </c>
      <c r="E7" s="4" t="s">
        <v>36</v>
      </c>
      <c r="F7" s="4" t="s">
        <v>1071</v>
      </c>
      <c r="G7" s="5">
        <v>1750000</v>
      </c>
      <c r="H7" s="6">
        <v>16300</v>
      </c>
      <c r="I7" s="7" t="s">
        <v>26</v>
      </c>
    </row>
    <row r="8" spans="1:9" ht="45" x14ac:dyDescent="0.25">
      <c r="A8" s="2">
        <v>43906</v>
      </c>
      <c r="B8" s="3">
        <v>20200121</v>
      </c>
      <c r="C8" s="4" t="s">
        <v>1072</v>
      </c>
      <c r="D8" s="4" t="s">
        <v>1073</v>
      </c>
      <c r="E8" s="4" t="s">
        <v>36</v>
      </c>
      <c r="F8" s="4" t="s">
        <v>1074</v>
      </c>
      <c r="G8" s="5">
        <v>1350000</v>
      </c>
      <c r="H8" s="6">
        <v>12000</v>
      </c>
      <c r="I8" s="7" t="s">
        <v>85</v>
      </c>
    </row>
    <row r="9" spans="1:9" x14ac:dyDescent="0.25">
      <c r="A9" s="8"/>
      <c r="B9" s="8"/>
      <c r="C9" s="8"/>
      <c r="D9" s="8"/>
      <c r="E9" s="8"/>
      <c r="F9" s="9" t="s">
        <v>42</v>
      </c>
      <c r="G9" s="10">
        <f>SUM(G3:G8)</f>
        <v>3128654</v>
      </c>
      <c r="H9" s="11">
        <f>SUM(H3:H8)</f>
        <v>66800</v>
      </c>
      <c r="I9" s="4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5CCDA-06CD-40A3-BFD2-AF88A2151958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1075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43916</v>
      </c>
      <c r="B3" s="3">
        <v>20200380</v>
      </c>
      <c r="C3" s="4" t="s">
        <v>1076</v>
      </c>
      <c r="D3" s="4" t="s">
        <v>1077</v>
      </c>
      <c r="E3" s="4" t="s">
        <v>331</v>
      </c>
      <c r="F3" s="4" t="s">
        <v>1078</v>
      </c>
      <c r="G3" s="5">
        <v>5000000</v>
      </c>
      <c r="H3" s="6">
        <v>2400</v>
      </c>
      <c r="I3" s="7" t="s">
        <v>32</v>
      </c>
    </row>
    <row r="4" spans="1:9" ht="30" x14ac:dyDescent="0.25">
      <c r="A4" s="2">
        <v>43930</v>
      </c>
      <c r="B4" s="3">
        <v>20200786</v>
      </c>
      <c r="C4" s="4" t="s">
        <v>1079</v>
      </c>
      <c r="D4" s="4" t="s">
        <v>1080</v>
      </c>
      <c r="E4" s="4" t="s">
        <v>36</v>
      </c>
      <c r="F4" s="4" t="s">
        <v>1081</v>
      </c>
      <c r="G4" s="5">
        <v>2000</v>
      </c>
      <c r="H4" s="6">
        <v>3252</v>
      </c>
      <c r="I4" s="7" t="s">
        <v>64</v>
      </c>
    </row>
    <row r="5" spans="1:9" ht="30" x14ac:dyDescent="0.25">
      <c r="A5" s="2">
        <v>43930</v>
      </c>
      <c r="B5" s="3">
        <v>20200851</v>
      </c>
      <c r="C5" s="4" t="s">
        <v>1082</v>
      </c>
      <c r="D5" s="4" t="s">
        <v>1083</v>
      </c>
      <c r="E5" s="4" t="s">
        <v>93</v>
      </c>
      <c r="F5" s="4" t="s">
        <v>1084</v>
      </c>
      <c r="G5" s="5">
        <v>95000</v>
      </c>
      <c r="H5" s="6">
        <v>864</v>
      </c>
      <c r="I5" s="7" t="s">
        <v>1085</v>
      </c>
    </row>
    <row r="6" spans="1:9" x14ac:dyDescent="0.25">
      <c r="A6" s="2">
        <v>43944</v>
      </c>
      <c r="B6" s="3">
        <v>20200969</v>
      </c>
      <c r="C6" s="4" t="s">
        <v>1086</v>
      </c>
      <c r="D6" s="4" t="s">
        <v>1087</v>
      </c>
      <c r="E6" s="4" t="s">
        <v>47</v>
      </c>
      <c r="F6" s="4" t="s">
        <v>1088</v>
      </c>
      <c r="G6" s="5">
        <v>2000</v>
      </c>
      <c r="H6" s="6">
        <v>0</v>
      </c>
      <c r="I6" s="7" t="s">
        <v>32</v>
      </c>
    </row>
    <row r="7" spans="1:9" ht="30" x14ac:dyDescent="0.25">
      <c r="A7" s="2">
        <v>43944</v>
      </c>
      <c r="B7" s="3">
        <v>20200864</v>
      </c>
      <c r="C7" s="4" t="s">
        <v>372</v>
      </c>
      <c r="D7" s="4" t="s">
        <v>1089</v>
      </c>
      <c r="E7" s="4" t="s">
        <v>93</v>
      </c>
      <c r="F7" s="4" t="s">
        <v>1090</v>
      </c>
      <c r="G7" s="5">
        <v>18800</v>
      </c>
      <c r="H7" s="6">
        <v>200</v>
      </c>
      <c r="I7" s="7" t="s">
        <v>32</v>
      </c>
    </row>
    <row r="8" spans="1:9" x14ac:dyDescent="0.25">
      <c r="A8" s="8"/>
      <c r="B8" s="8"/>
      <c r="C8" s="8"/>
      <c r="D8" s="8"/>
      <c r="E8" s="8"/>
      <c r="F8" s="9" t="s">
        <v>75</v>
      </c>
      <c r="G8" s="10">
        <f>SUM(G3:G7)</f>
        <v>5117800</v>
      </c>
      <c r="H8" s="11">
        <f>SUM(H3:H7)</f>
        <v>6716</v>
      </c>
      <c r="I8" s="4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67B9-A9F9-4A0F-A4DA-769BFA4E7549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1091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.75" customHeight="1" x14ac:dyDescent="0.25">
      <c r="A3" s="2">
        <v>43956</v>
      </c>
      <c r="B3" s="3">
        <v>20201008</v>
      </c>
      <c r="C3" s="4" t="s">
        <v>1092</v>
      </c>
      <c r="D3" s="4" t="s">
        <v>1087</v>
      </c>
      <c r="E3" s="4" t="s">
        <v>47</v>
      </c>
      <c r="F3" s="4" t="s">
        <v>1093</v>
      </c>
      <c r="G3" s="13">
        <v>9792885</v>
      </c>
      <c r="H3" s="6">
        <v>183525</v>
      </c>
      <c r="I3" s="7" t="s">
        <v>1094</v>
      </c>
    </row>
    <row r="4" spans="1:9" ht="30" x14ac:dyDescent="0.25">
      <c r="A4" s="2">
        <v>43956</v>
      </c>
      <c r="B4" s="3">
        <v>20200924</v>
      </c>
      <c r="C4" s="4" t="s">
        <v>1095</v>
      </c>
      <c r="D4" s="4" t="s">
        <v>1096</v>
      </c>
      <c r="E4" s="4" t="s">
        <v>993</v>
      </c>
      <c r="F4" s="4" t="s">
        <v>1097</v>
      </c>
      <c r="G4" s="13">
        <v>2500</v>
      </c>
      <c r="H4" s="6">
        <v>0</v>
      </c>
      <c r="I4" s="7" t="s">
        <v>1098</v>
      </c>
    </row>
    <row r="5" spans="1:9" ht="45" x14ac:dyDescent="0.25">
      <c r="A5" s="2">
        <v>43956</v>
      </c>
      <c r="B5" s="3">
        <v>20200966</v>
      </c>
      <c r="C5" s="4" t="s">
        <v>1099</v>
      </c>
      <c r="D5" s="4" t="s">
        <v>1100</v>
      </c>
      <c r="E5" s="4" t="s">
        <v>18</v>
      </c>
      <c r="F5" s="4" t="s">
        <v>1101</v>
      </c>
      <c r="G5" s="13">
        <v>30000</v>
      </c>
      <c r="H5" s="6">
        <v>0</v>
      </c>
      <c r="I5" s="7" t="s">
        <v>1085</v>
      </c>
    </row>
    <row r="6" spans="1:9" ht="45" x14ac:dyDescent="0.25">
      <c r="A6" s="2">
        <v>43956</v>
      </c>
      <c r="B6" s="3">
        <v>20194389</v>
      </c>
      <c r="C6" s="4" t="s">
        <v>1102</v>
      </c>
      <c r="D6" s="4" t="s">
        <v>1103</v>
      </c>
      <c r="E6" s="4" t="s">
        <v>316</v>
      </c>
      <c r="F6" s="4" t="s">
        <v>1104</v>
      </c>
      <c r="G6" s="13">
        <v>170000</v>
      </c>
      <c r="H6" s="6">
        <v>7206</v>
      </c>
      <c r="I6" s="7" t="s">
        <v>1085</v>
      </c>
    </row>
    <row r="7" spans="1:9" x14ac:dyDescent="0.25">
      <c r="A7" s="2">
        <v>43956</v>
      </c>
      <c r="B7" s="3">
        <v>20201070</v>
      </c>
      <c r="C7" s="4" t="s">
        <v>1105</v>
      </c>
      <c r="D7" s="4" t="s">
        <v>1037</v>
      </c>
      <c r="E7" s="4" t="s">
        <v>231</v>
      </c>
      <c r="F7" s="4" t="s">
        <v>601</v>
      </c>
      <c r="G7" s="13">
        <v>5500</v>
      </c>
      <c r="H7" s="6">
        <v>0</v>
      </c>
      <c r="I7" s="7" t="s">
        <v>32</v>
      </c>
    </row>
    <row r="8" spans="1:9" x14ac:dyDescent="0.25">
      <c r="A8" s="2">
        <v>43956</v>
      </c>
      <c r="B8" s="3">
        <v>20200983</v>
      </c>
      <c r="C8" s="4" t="s">
        <v>1106</v>
      </c>
      <c r="D8" s="4" t="s">
        <v>1107</v>
      </c>
      <c r="E8" s="4" t="s">
        <v>30</v>
      </c>
      <c r="F8" s="4" t="s">
        <v>1108</v>
      </c>
      <c r="G8" s="13">
        <v>200000</v>
      </c>
      <c r="H8" s="6">
        <v>7200</v>
      </c>
      <c r="I8" s="7" t="s">
        <v>1109</v>
      </c>
    </row>
    <row r="9" spans="1:9" ht="30" x14ac:dyDescent="0.25">
      <c r="A9" s="2">
        <v>43972</v>
      </c>
      <c r="B9" s="3">
        <v>20200748</v>
      </c>
      <c r="C9" s="4" t="s">
        <v>1110</v>
      </c>
      <c r="D9" s="4" t="s">
        <v>1111</v>
      </c>
      <c r="E9" s="4" t="s">
        <v>446</v>
      </c>
      <c r="F9" s="4" t="s">
        <v>1112</v>
      </c>
      <c r="G9" s="5">
        <v>235000</v>
      </c>
      <c r="H9" s="6">
        <v>832</v>
      </c>
      <c r="I9" s="7" t="s">
        <v>32</v>
      </c>
    </row>
    <row r="10" spans="1:9" ht="30" x14ac:dyDescent="0.25">
      <c r="A10" s="2">
        <v>43973</v>
      </c>
      <c r="B10" s="3">
        <v>20201203</v>
      </c>
      <c r="C10" s="4" t="s">
        <v>1113</v>
      </c>
      <c r="D10" s="4" t="s">
        <v>982</v>
      </c>
      <c r="E10" s="4" t="s">
        <v>331</v>
      </c>
      <c r="F10" s="4" t="s">
        <v>1114</v>
      </c>
      <c r="G10" s="5">
        <v>125000</v>
      </c>
      <c r="H10" s="6">
        <v>2355</v>
      </c>
      <c r="I10" s="7" t="s">
        <v>1098</v>
      </c>
    </row>
    <row r="11" spans="1:9" x14ac:dyDescent="0.25">
      <c r="A11" s="8"/>
      <c r="B11" s="8"/>
      <c r="C11" s="8"/>
      <c r="D11" s="8"/>
      <c r="E11" s="8"/>
      <c r="F11" s="9" t="s">
        <v>123</v>
      </c>
      <c r="G11" s="10">
        <f>SUM(G3:G10)</f>
        <v>10560885</v>
      </c>
      <c r="H11" s="11">
        <f>SUM(H3:H10)</f>
        <v>201118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5B27-8755-494F-9B0F-D643FD483080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43983</v>
      </c>
      <c r="B3" s="3">
        <v>20201420</v>
      </c>
      <c r="C3" s="4" t="s">
        <v>1116</v>
      </c>
      <c r="D3" s="4" t="s">
        <v>1117</v>
      </c>
      <c r="E3" s="4" t="s">
        <v>245</v>
      </c>
      <c r="F3" s="4" t="s">
        <v>1118</v>
      </c>
      <c r="G3" s="5">
        <v>8000</v>
      </c>
      <c r="H3" s="6">
        <v>2500</v>
      </c>
      <c r="I3" s="7" t="s">
        <v>54</v>
      </c>
    </row>
    <row r="4" spans="1:9" x14ac:dyDescent="0.25">
      <c r="A4" s="2">
        <v>43984</v>
      </c>
      <c r="B4" s="3">
        <v>20201516</v>
      </c>
      <c r="C4" s="4" t="s">
        <v>1119</v>
      </c>
      <c r="D4" s="4" t="s">
        <v>1120</v>
      </c>
      <c r="E4" s="4" t="s">
        <v>30</v>
      </c>
      <c r="F4" s="4" t="s">
        <v>1121</v>
      </c>
      <c r="G4" s="5">
        <v>4680</v>
      </c>
      <c r="H4" s="6">
        <v>0</v>
      </c>
      <c r="I4" s="7" t="s">
        <v>26</v>
      </c>
    </row>
    <row r="5" spans="1:9" x14ac:dyDescent="0.25">
      <c r="A5" s="2">
        <v>44001</v>
      </c>
      <c r="B5" s="3">
        <v>20201189</v>
      </c>
      <c r="C5" s="4" t="s">
        <v>1122</v>
      </c>
      <c r="D5" s="4" t="s">
        <v>1123</v>
      </c>
      <c r="E5" s="4" t="s">
        <v>47</v>
      </c>
      <c r="F5" s="4" t="s">
        <v>47</v>
      </c>
      <c r="G5" s="5">
        <v>20000</v>
      </c>
      <c r="H5" s="6">
        <v>2700</v>
      </c>
      <c r="I5" s="7" t="s">
        <v>1109</v>
      </c>
    </row>
    <row r="6" spans="1:9" ht="30" x14ac:dyDescent="0.25">
      <c r="A6" s="2">
        <v>44005</v>
      </c>
      <c r="B6" s="3">
        <v>20201684</v>
      </c>
      <c r="C6" s="4" t="s">
        <v>1124</v>
      </c>
      <c r="D6" s="4" t="s">
        <v>1125</v>
      </c>
      <c r="E6" s="4" t="s">
        <v>965</v>
      </c>
      <c r="F6" s="4" t="s">
        <v>1126</v>
      </c>
      <c r="G6" s="5">
        <v>4000</v>
      </c>
      <c r="H6" s="6">
        <v>0</v>
      </c>
      <c r="I6" s="7" t="s">
        <v>32</v>
      </c>
    </row>
    <row r="7" spans="1:9" x14ac:dyDescent="0.25">
      <c r="A7" s="8"/>
      <c r="B7" s="8"/>
      <c r="C7" s="8"/>
      <c r="D7" s="8"/>
      <c r="E7" s="8"/>
      <c r="F7" s="9" t="s">
        <v>149</v>
      </c>
      <c r="G7" s="10">
        <f>SUM(G3:G6)</f>
        <v>36680</v>
      </c>
      <c r="H7" s="11">
        <f>SUM(H3:H6)</f>
        <v>5200</v>
      </c>
      <c r="I7" s="4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809E-EB29-47B3-8F8E-A9608A2D729A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44020</v>
      </c>
      <c r="B3" s="3">
        <v>20201662</v>
      </c>
      <c r="C3" s="4" t="s">
        <v>1128</v>
      </c>
      <c r="D3" s="4" t="s">
        <v>1129</v>
      </c>
      <c r="E3" s="4" t="s">
        <v>18</v>
      </c>
      <c r="F3" s="4" t="s">
        <v>1130</v>
      </c>
      <c r="G3" s="5">
        <v>16430</v>
      </c>
      <c r="H3" s="6">
        <v>32</v>
      </c>
      <c r="I3" s="7" t="s">
        <v>32</v>
      </c>
    </row>
    <row r="4" spans="1:9" ht="30" x14ac:dyDescent="0.25">
      <c r="A4" s="2">
        <v>44022</v>
      </c>
      <c r="B4" s="3">
        <v>20201729</v>
      </c>
      <c r="C4" s="4" t="s">
        <v>1131</v>
      </c>
      <c r="D4" s="4" t="s">
        <v>1132</v>
      </c>
      <c r="E4" s="4" t="s">
        <v>331</v>
      </c>
      <c r="F4" s="4" t="s">
        <v>1133</v>
      </c>
      <c r="G4" s="5">
        <v>1250000</v>
      </c>
      <c r="H4" s="6">
        <v>3636</v>
      </c>
      <c r="I4" s="7" t="s">
        <v>1085</v>
      </c>
    </row>
    <row r="5" spans="1:9" ht="60" x14ac:dyDescent="0.25">
      <c r="A5" s="2">
        <v>44027</v>
      </c>
      <c r="B5" s="3">
        <v>20201279</v>
      </c>
      <c r="C5" s="4" t="s">
        <v>1134</v>
      </c>
      <c r="D5" s="4" t="s">
        <v>1135</v>
      </c>
      <c r="E5" s="4" t="s">
        <v>18</v>
      </c>
      <c r="F5" s="4" t="s">
        <v>1136</v>
      </c>
      <c r="G5" s="5">
        <v>1500000</v>
      </c>
      <c r="H5" s="6">
        <v>14940</v>
      </c>
      <c r="I5" s="7" t="s">
        <v>1085</v>
      </c>
    </row>
    <row r="6" spans="1:9" ht="30" x14ac:dyDescent="0.25">
      <c r="A6" s="2">
        <v>44027</v>
      </c>
      <c r="B6" s="3">
        <v>20201113</v>
      </c>
      <c r="C6" s="4" t="s">
        <v>1137</v>
      </c>
      <c r="D6" s="4" t="s">
        <v>1138</v>
      </c>
      <c r="E6" s="4" t="s">
        <v>224</v>
      </c>
      <c r="F6" s="4" t="s">
        <v>1139</v>
      </c>
      <c r="G6" s="5">
        <v>300000</v>
      </c>
      <c r="H6" s="6">
        <v>3500</v>
      </c>
      <c r="I6" s="7" t="s">
        <v>32</v>
      </c>
    </row>
    <row r="7" spans="1:9" ht="30" x14ac:dyDescent="0.25">
      <c r="A7" s="2">
        <v>44034</v>
      </c>
      <c r="B7" s="3">
        <v>20201808</v>
      </c>
      <c r="C7" s="4" t="s">
        <v>1140</v>
      </c>
      <c r="D7" s="4" t="s">
        <v>1141</v>
      </c>
      <c r="E7" s="4" t="s">
        <v>231</v>
      </c>
      <c r="F7" s="4" t="s">
        <v>1142</v>
      </c>
      <c r="G7" s="5">
        <v>130000</v>
      </c>
      <c r="H7" s="6">
        <v>6000</v>
      </c>
      <c r="I7" s="7" t="s">
        <v>800</v>
      </c>
    </row>
    <row r="8" spans="1:9" ht="30" x14ac:dyDescent="0.25">
      <c r="A8" s="2">
        <v>44039</v>
      </c>
      <c r="B8" s="3">
        <v>20201986</v>
      </c>
      <c r="C8" s="4" t="s">
        <v>1143</v>
      </c>
      <c r="D8" s="4" t="s">
        <v>1080</v>
      </c>
      <c r="E8" s="4" t="s">
        <v>36</v>
      </c>
      <c r="F8" s="4" t="s">
        <v>601</v>
      </c>
      <c r="G8" s="5">
        <v>35000</v>
      </c>
      <c r="H8" s="6">
        <v>0</v>
      </c>
      <c r="I8" s="7" t="s">
        <v>1085</v>
      </c>
    </row>
    <row r="9" spans="1:9" x14ac:dyDescent="0.25">
      <c r="A9" s="8"/>
      <c r="B9" s="8"/>
      <c r="C9" s="8"/>
      <c r="D9" s="8"/>
      <c r="E9" s="8"/>
      <c r="F9" s="9" t="s">
        <v>176</v>
      </c>
      <c r="G9" s="10">
        <f>SUM(G3:G8)</f>
        <v>3231430</v>
      </c>
      <c r="H9" s="11">
        <f>SUM(H3:H8)</f>
        <v>28108</v>
      </c>
      <c r="I9" s="4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DF90-DC2A-4BA4-B859-1AD048217B09}">
  <sheetPr>
    <tabColor theme="9" tint="-0.499984740745262"/>
  </sheetPr>
  <dimension ref="A1:I2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1144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44043</v>
      </c>
      <c r="B3" s="3">
        <v>20202082</v>
      </c>
      <c r="C3" s="4" t="s">
        <v>1145</v>
      </c>
      <c r="D3" s="4" t="s">
        <v>1146</v>
      </c>
      <c r="E3" s="4" t="s">
        <v>36</v>
      </c>
      <c r="F3" s="4" t="s">
        <v>1147</v>
      </c>
      <c r="G3" s="5">
        <v>3500</v>
      </c>
      <c r="H3" s="6">
        <v>0</v>
      </c>
      <c r="I3" s="7" t="s">
        <v>64</v>
      </c>
    </row>
    <row r="4" spans="1:9" ht="30" x14ac:dyDescent="0.25">
      <c r="A4" s="2">
        <v>44043</v>
      </c>
      <c r="B4" s="3">
        <v>20202059</v>
      </c>
      <c r="C4" s="4" t="s">
        <v>1148</v>
      </c>
      <c r="D4" s="4" t="s">
        <v>1080</v>
      </c>
      <c r="E4" s="4" t="s">
        <v>36</v>
      </c>
      <c r="F4" s="4" t="s">
        <v>1149</v>
      </c>
      <c r="G4" s="5">
        <v>150</v>
      </c>
      <c r="H4" s="6">
        <v>1400</v>
      </c>
      <c r="I4" s="7" t="s">
        <v>26</v>
      </c>
    </row>
    <row r="5" spans="1:9" ht="30" x14ac:dyDescent="0.25">
      <c r="A5" s="2">
        <v>44043</v>
      </c>
      <c r="B5" s="3">
        <v>20201999</v>
      </c>
      <c r="C5" s="4" t="s">
        <v>1150</v>
      </c>
      <c r="D5" s="4" t="s">
        <v>1151</v>
      </c>
      <c r="E5" s="4" t="s">
        <v>965</v>
      </c>
      <c r="F5" s="4" t="s">
        <v>1152</v>
      </c>
      <c r="G5" s="5">
        <v>4800</v>
      </c>
      <c r="H5" s="6">
        <v>0</v>
      </c>
      <c r="I5" s="7" t="s">
        <v>1098</v>
      </c>
    </row>
    <row r="6" spans="1:9" ht="30" x14ac:dyDescent="0.25">
      <c r="A6" s="2">
        <v>44043</v>
      </c>
      <c r="B6" s="3">
        <v>20202159</v>
      </c>
      <c r="C6" s="4" t="s">
        <v>1153</v>
      </c>
      <c r="D6" s="4" t="s">
        <v>1154</v>
      </c>
      <c r="E6" s="4" t="s">
        <v>18</v>
      </c>
      <c r="F6" s="4" t="s">
        <v>1155</v>
      </c>
      <c r="G6" s="5">
        <v>150</v>
      </c>
      <c r="H6" s="6">
        <v>19627</v>
      </c>
      <c r="I6" s="7" t="s">
        <v>1094</v>
      </c>
    </row>
    <row r="7" spans="1:9" x14ac:dyDescent="0.25">
      <c r="A7" s="2">
        <v>44046</v>
      </c>
      <c r="B7" s="3">
        <v>20202178</v>
      </c>
      <c r="C7" s="4" t="s">
        <v>1156</v>
      </c>
      <c r="D7" s="4" t="s">
        <v>1157</v>
      </c>
      <c r="E7" s="4" t="s">
        <v>47</v>
      </c>
      <c r="F7" s="4" t="s">
        <v>137</v>
      </c>
      <c r="G7" s="5">
        <v>150</v>
      </c>
      <c r="H7" s="6">
        <v>4558</v>
      </c>
      <c r="I7" s="7" t="s">
        <v>54</v>
      </c>
    </row>
    <row r="8" spans="1:9" ht="30" x14ac:dyDescent="0.25">
      <c r="A8" s="2">
        <v>44053</v>
      </c>
      <c r="B8" s="3">
        <v>20201768</v>
      </c>
      <c r="C8" s="4" t="s">
        <v>1158</v>
      </c>
      <c r="D8" s="4" t="s">
        <v>1159</v>
      </c>
      <c r="E8" s="4" t="s">
        <v>1160</v>
      </c>
      <c r="F8" s="4" t="s">
        <v>1161</v>
      </c>
      <c r="G8" s="5">
        <v>7100</v>
      </c>
      <c r="H8" s="6">
        <v>0</v>
      </c>
      <c r="I8" s="7" t="s">
        <v>32</v>
      </c>
    </row>
    <row r="9" spans="1:9" ht="30" x14ac:dyDescent="0.25">
      <c r="A9" s="2">
        <v>44055</v>
      </c>
      <c r="B9" s="3">
        <v>20201216</v>
      </c>
      <c r="C9" s="4" t="s">
        <v>1162</v>
      </c>
      <c r="D9" s="4" t="s">
        <v>1163</v>
      </c>
      <c r="E9" s="4" t="s">
        <v>47</v>
      </c>
      <c r="F9" s="4" t="s">
        <v>1164</v>
      </c>
      <c r="G9" s="5">
        <v>500000</v>
      </c>
      <c r="H9" s="6">
        <v>5019</v>
      </c>
      <c r="I9" s="7" t="s">
        <v>1165</v>
      </c>
    </row>
    <row r="10" spans="1:9" ht="30" x14ac:dyDescent="0.25">
      <c r="A10" s="2">
        <v>44055</v>
      </c>
      <c r="B10" s="3">
        <v>20201217</v>
      </c>
      <c r="C10" s="4" t="s">
        <v>1162</v>
      </c>
      <c r="D10" s="4" t="s">
        <v>1166</v>
      </c>
      <c r="E10" s="4" t="s">
        <v>47</v>
      </c>
      <c r="F10" s="4" t="s">
        <v>1164</v>
      </c>
      <c r="G10" s="5">
        <v>500000</v>
      </c>
      <c r="H10" s="6">
        <v>5019</v>
      </c>
      <c r="I10" s="7" t="s">
        <v>1165</v>
      </c>
    </row>
    <row r="11" spans="1:9" ht="30" x14ac:dyDescent="0.25">
      <c r="A11" s="2">
        <v>44055</v>
      </c>
      <c r="B11" s="3">
        <v>20201218</v>
      </c>
      <c r="C11" s="4" t="s">
        <v>1162</v>
      </c>
      <c r="D11" s="4" t="s">
        <v>1167</v>
      </c>
      <c r="E11" s="4" t="s">
        <v>47</v>
      </c>
      <c r="F11" s="4" t="s">
        <v>1164</v>
      </c>
      <c r="G11" s="5">
        <v>500000</v>
      </c>
      <c r="H11" s="6">
        <v>5019</v>
      </c>
      <c r="I11" s="7" t="s">
        <v>1165</v>
      </c>
    </row>
    <row r="12" spans="1:9" ht="30" x14ac:dyDescent="0.25">
      <c r="A12" s="2">
        <v>44055</v>
      </c>
      <c r="B12" s="3">
        <v>20201219</v>
      </c>
      <c r="C12" s="4" t="s">
        <v>1162</v>
      </c>
      <c r="D12" s="4" t="s">
        <v>1168</v>
      </c>
      <c r="E12" s="4" t="s">
        <v>47</v>
      </c>
      <c r="F12" s="4" t="s">
        <v>1164</v>
      </c>
      <c r="G12" s="5">
        <v>500000</v>
      </c>
      <c r="H12" s="6">
        <v>5019</v>
      </c>
      <c r="I12" s="7" t="s">
        <v>1165</v>
      </c>
    </row>
    <row r="13" spans="1:9" ht="30" x14ac:dyDescent="0.25">
      <c r="A13" s="2">
        <v>44055</v>
      </c>
      <c r="B13" s="3">
        <v>20201220</v>
      </c>
      <c r="C13" s="4" t="s">
        <v>1162</v>
      </c>
      <c r="D13" s="4" t="s">
        <v>1169</v>
      </c>
      <c r="E13" s="4" t="s">
        <v>47</v>
      </c>
      <c r="F13" s="4" t="s">
        <v>1164</v>
      </c>
      <c r="G13" s="5">
        <v>500000</v>
      </c>
      <c r="H13" s="6">
        <v>5019</v>
      </c>
      <c r="I13" s="7" t="s">
        <v>1165</v>
      </c>
    </row>
    <row r="14" spans="1:9" ht="30" x14ac:dyDescent="0.25">
      <c r="A14" s="2">
        <v>44055</v>
      </c>
      <c r="B14" s="3">
        <v>20201221</v>
      </c>
      <c r="C14" s="4" t="s">
        <v>1162</v>
      </c>
      <c r="D14" s="4" t="s">
        <v>1170</v>
      </c>
      <c r="E14" s="4" t="s">
        <v>47</v>
      </c>
      <c r="F14" s="4" t="s">
        <v>1164</v>
      </c>
      <c r="G14" s="5">
        <v>300000</v>
      </c>
      <c r="H14" s="6">
        <v>2518</v>
      </c>
      <c r="I14" s="7" t="s">
        <v>1165</v>
      </c>
    </row>
    <row r="15" spans="1:9" ht="30" x14ac:dyDescent="0.25">
      <c r="A15" s="2">
        <v>44055</v>
      </c>
      <c r="B15" s="3">
        <v>20201222</v>
      </c>
      <c r="C15" s="4" t="s">
        <v>1162</v>
      </c>
      <c r="D15" s="4" t="s">
        <v>1171</v>
      </c>
      <c r="E15" s="4" t="s">
        <v>47</v>
      </c>
      <c r="F15" s="4" t="s">
        <v>1164</v>
      </c>
      <c r="G15" s="5">
        <v>300000</v>
      </c>
      <c r="H15" s="6">
        <v>2518</v>
      </c>
      <c r="I15" s="7" t="s">
        <v>1165</v>
      </c>
    </row>
    <row r="16" spans="1:9" ht="30" x14ac:dyDescent="0.25">
      <c r="A16" s="2">
        <v>44055</v>
      </c>
      <c r="B16" s="3">
        <v>20201216</v>
      </c>
      <c r="C16" s="4" t="s">
        <v>1162</v>
      </c>
      <c r="D16" s="4" t="s">
        <v>1172</v>
      </c>
      <c r="E16" s="4" t="s">
        <v>47</v>
      </c>
      <c r="F16" s="4" t="s">
        <v>1164</v>
      </c>
      <c r="G16" s="5">
        <v>500000</v>
      </c>
      <c r="H16" s="6">
        <v>6284</v>
      </c>
      <c r="I16" s="7" t="s">
        <v>1165</v>
      </c>
    </row>
    <row r="17" spans="1:9" ht="30" x14ac:dyDescent="0.25">
      <c r="A17" s="2">
        <v>44055</v>
      </c>
      <c r="B17" s="3">
        <v>20201224</v>
      </c>
      <c r="C17" s="4" t="s">
        <v>1162</v>
      </c>
      <c r="D17" s="4" t="s">
        <v>1173</v>
      </c>
      <c r="E17" s="4" t="s">
        <v>47</v>
      </c>
      <c r="F17" s="4" t="s">
        <v>1164</v>
      </c>
      <c r="G17" s="5">
        <v>500000</v>
      </c>
      <c r="H17" s="6">
        <v>6284</v>
      </c>
      <c r="I17" s="7" t="s">
        <v>1165</v>
      </c>
    </row>
    <row r="18" spans="1:9" ht="30" x14ac:dyDescent="0.25">
      <c r="A18" s="2">
        <v>44055</v>
      </c>
      <c r="B18" s="3">
        <v>20201227</v>
      </c>
      <c r="C18" s="4" t="s">
        <v>1162</v>
      </c>
      <c r="D18" s="4" t="s">
        <v>1174</v>
      </c>
      <c r="E18" s="4" t="s">
        <v>47</v>
      </c>
      <c r="F18" s="4" t="s">
        <v>1164</v>
      </c>
      <c r="G18" s="5">
        <v>500000</v>
      </c>
      <c r="H18" s="6">
        <v>6488</v>
      </c>
      <c r="I18" s="7" t="s">
        <v>1165</v>
      </c>
    </row>
    <row r="19" spans="1:9" ht="30" x14ac:dyDescent="0.25">
      <c r="A19" s="2">
        <v>44055</v>
      </c>
      <c r="B19" s="3">
        <v>20201228</v>
      </c>
      <c r="C19" s="4" t="s">
        <v>1162</v>
      </c>
      <c r="D19" s="4" t="s">
        <v>1175</v>
      </c>
      <c r="E19" s="4" t="s">
        <v>47</v>
      </c>
      <c r="F19" s="4" t="s">
        <v>1164</v>
      </c>
      <c r="G19" s="5">
        <v>500000</v>
      </c>
      <c r="H19" s="6">
        <v>6488</v>
      </c>
      <c r="I19" s="7" t="s">
        <v>1165</v>
      </c>
    </row>
    <row r="20" spans="1:9" ht="30" x14ac:dyDescent="0.25">
      <c r="A20" s="2">
        <v>44055</v>
      </c>
      <c r="B20" s="3">
        <v>20201229</v>
      </c>
      <c r="C20" s="4" t="s">
        <v>1162</v>
      </c>
      <c r="D20" s="4" t="s">
        <v>1176</v>
      </c>
      <c r="E20" s="4" t="s">
        <v>47</v>
      </c>
      <c r="F20" s="4" t="s">
        <v>1164</v>
      </c>
      <c r="G20" s="5">
        <v>500000</v>
      </c>
      <c r="H20" s="6">
        <v>7731</v>
      </c>
      <c r="I20" s="7" t="s">
        <v>1165</v>
      </c>
    </row>
    <row r="21" spans="1:9" ht="30" x14ac:dyDescent="0.25">
      <c r="A21" s="2">
        <v>44055</v>
      </c>
      <c r="B21" s="3">
        <v>20201027</v>
      </c>
      <c r="C21" s="4" t="s">
        <v>1162</v>
      </c>
      <c r="D21" s="4" t="s">
        <v>1177</v>
      </c>
      <c r="E21" s="4" t="s">
        <v>47</v>
      </c>
      <c r="F21" s="4" t="s">
        <v>1178</v>
      </c>
      <c r="G21" s="5">
        <v>600000</v>
      </c>
      <c r="H21" s="6">
        <v>1689</v>
      </c>
      <c r="I21" s="7" t="s">
        <v>1165</v>
      </c>
    </row>
    <row r="22" spans="1:9" ht="30" x14ac:dyDescent="0.25">
      <c r="A22" s="2">
        <v>44062</v>
      </c>
      <c r="B22" s="3">
        <v>20202084</v>
      </c>
      <c r="C22" s="4" t="s">
        <v>1179</v>
      </c>
      <c r="D22" s="4" t="s">
        <v>1180</v>
      </c>
      <c r="E22" s="4" t="s">
        <v>1181</v>
      </c>
      <c r="F22" s="4" t="s">
        <v>1182</v>
      </c>
      <c r="G22" s="5">
        <v>34500</v>
      </c>
      <c r="H22" s="6">
        <v>1920</v>
      </c>
      <c r="I22" s="7" t="s">
        <v>800</v>
      </c>
    </row>
    <row r="23" spans="1:9" ht="45" x14ac:dyDescent="0.25">
      <c r="A23" s="2">
        <v>44064</v>
      </c>
      <c r="B23" s="3">
        <v>20202052</v>
      </c>
      <c r="C23" s="4" t="s">
        <v>1183</v>
      </c>
      <c r="D23" s="4" t="s">
        <v>1184</v>
      </c>
      <c r="E23" s="4" t="s">
        <v>36</v>
      </c>
      <c r="F23" s="4" t="s">
        <v>1185</v>
      </c>
      <c r="G23" s="5">
        <v>178000</v>
      </c>
      <c r="H23" s="6">
        <v>2000</v>
      </c>
      <c r="I23" s="7" t="s">
        <v>54</v>
      </c>
    </row>
    <row r="24" spans="1:9" ht="45" x14ac:dyDescent="0.25">
      <c r="A24" s="2">
        <v>44064</v>
      </c>
      <c r="B24" s="3">
        <v>20201891</v>
      </c>
      <c r="C24" s="4" t="s">
        <v>1072</v>
      </c>
      <c r="D24" s="4" t="s">
        <v>1186</v>
      </c>
      <c r="E24" s="4" t="s">
        <v>36</v>
      </c>
      <c r="F24" s="4" t="s">
        <v>1187</v>
      </c>
      <c r="G24" s="5">
        <v>700000</v>
      </c>
      <c r="H24" s="6">
        <v>7800</v>
      </c>
      <c r="I24" s="7" t="s">
        <v>1188</v>
      </c>
    </row>
    <row r="25" spans="1:9" x14ac:dyDescent="0.25">
      <c r="A25" s="8"/>
      <c r="B25" s="8"/>
      <c r="C25" s="8"/>
      <c r="D25" s="8"/>
      <c r="E25" s="8"/>
      <c r="F25" s="9" t="s">
        <v>233</v>
      </c>
      <c r="G25" s="10">
        <f>SUM(G3:G24)</f>
        <v>7128350</v>
      </c>
      <c r="H25" s="11">
        <f>SUM(H3:H24)</f>
        <v>102400</v>
      </c>
      <c r="I25" s="4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08C2-4C1C-4C08-9507-A313D7943FA0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1189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44074</v>
      </c>
      <c r="B3" s="3">
        <v>20202341</v>
      </c>
      <c r="C3" s="4" t="s">
        <v>1190</v>
      </c>
      <c r="D3" s="4" t="s">
        <v>1191</v>
      </c>
      <c r="E3" s="4" t="s">
        <v>245</v>
      </c>
      <c r="F3" s="4" t="s">
        <v>1192</v>
      </c>
      <c r="G3" s="5">
        <v>40000</v>
      </c>
      <c r="H3" s="6">
        <v>336</v>
      </c>
      <c r="I3" s="7" t="s">
        <v>1094</v>
      </c>
    </row>
    <row r="4" spans="1:9" ht="30" x14ac:dyDescent="0.25">
      <c r="A4" s="2">
        <v>44078</v>
      </c>
      <c r="B4" s="3">
        <v>20202518</v>
      </c>
      <c r="C4" s="4" t="s">
        <v>1193</v>
      </c>
      <c r="D4" s="4" t="s">
        <v>982</v>
      </c>
      <c r="E4" s="4" t="s">
        <v>331</v>
      </c>
      <c r="F4" s="4" t="s">
        <v>1194</v>
      </c>
      <c r="G4" s="5">
        <v>1200</v>
      </c>
      <c r="H4" s="6">
        <v>6000</v>
      </c>
      <c r="I4" s="7" t="s">
        <v>1098</v>
      </c>
    </row>
    <row r="5" spans="1:9" ht="30" x14ac:dyDescent="0.25">
      <c r="A5" s="2">
        <v>44083</v>
      </c>
      <c r="B5" s="3">
        <v>20202376</v>
      </c>
      <c r="C5" s="4" t="s">
        <v>1195</v>
      </c>
      <c r="D5" s="4" t="s">
        <v>1196</v>
      </c>
      <c r="E5" s="4" t="s">
        <v>224</v>
      </c>
      <c r="F5" s="4" t="s">
        <v>1197</v>
      </c>
      <c r="G5" s="5">
        <v>6500000</v>
      </c>
      <c r="H5" s="6">
        <v>1093717</v>
      </c>
      <c r="I5" s="7" t="s">
        <v>64</v>
      </c>
    </row>
    <row r="6" spans="1:9" ht="45" x14ac:dyDescent="0.25">
      <c r="A6" s="2">
        <v>44095</v>
      </c>
      <c r="B6" s="3">
        <v>20202713</v>
      </c>
      <c r="C6" s="4" t="s">
        <v>1198</v>
      </c>
      <c r="D6" s="4" t="s">
        <v>834</v>
      </c>
      <c r="E6" s="4" t="s">
        <v>331</v>
      </c>
      <c r="F6" s="4" t="s">
        <v>1199</v>
      </c>
      <c r="G6" s="5">
        <v>1800</v>
      </c>
      <c r="H6" s="6">
        <v>31000</v>
      </c>
      <c r="I6" s="7" t="s">
        <v>54</v>
      </c>
    </row>
    <row r="7" spans="1:9" ht="60" x14ac:dyDescent="0.25">
      <c r="A7" s="2">
        <v>44095</v>
      </c>
      <c r="B7" s="3">
        <v>20202459</v>
      </c>
      <c r="C7" s="4" t="s">
        <v>1200</v>
      </c>
      <c r="D7" s="4" t="s">
        <v>1201</v>
      </c>
      <c r="E7" s="4" t="s">
        <v>231</v>
      </c>
      <c r="F7" s="4" t="s">
        <v>1202</v>
      </c>
      <c r="G7" s="5">
        <v>1800000</v>
      </c>
      <c r="H7" s="6">
        <v>34076</v>
      </c>
      <c r="I7" s="7" t="s">
        <v>32</v>
      </c>
    </row>
    <row r="8" spans="1:9" x14ac:dyDescent="0.25">
      <c r="A8" s="8"/>
      <c r="B8" s="8"/>
      <c r="C8" s="8"/>
      <c r="D8" s="8"/>
      <c r="E8" s="8"/>
      <c r="F8" s="9" t="s">
        <v>272</v>
      </c>
      <c r="G8" s="10">
        <f>SUM(G3:G7)</f>
        <v>8343000</v>
      </c>
      <c r="H8" s="11">
        <f>SUM(H3:H7)</f>
        <v>1165129</v>
      </c>
      <c r="I8" s="4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F85A-E180-4746-B88C-B341741BB86B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1203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44109</v>
      </c>
      <c r="B3" s="3">
        <v>20202847</v>
      </c>
      <c r="C3" s="4" t="s">
        <v>1204</v>
      </c>
      <c r="D3" s="4" t="s">
        <v>1205</v>
      </c>
      <c r="E3" s="4" t="s">
        <v>36</v>
      </c>
      <c r="F3" s="4" t="s">
        <v>1206</v>
      </c>
      <c r="G3" s="5">
        <v>4782</v>
      </c>
      <c r="H3" s="6">
        <v>130</v>
      </c>
      <c r="I3" s="7" t="s">
        <v>1207</v>
      </c>
    </row>
    <row r="4" spans="1:9" ht="45" x14ac:dyDescent="0.25">
      <c r="A4" s="2">
        <v>44112</v>
      </c>
      <c r="B4" s="3">
        <v>20201638</v>
      </c>
      <c r="C4" s="4" t="s">
        <v>1208</v>
      </c>
      <c r="D4" s="4" t="s">
        <v>1209</v>
      </c>
      <c r="E4" s="4" t="s">
        <v>47</v>
      </c>
      <c r="F4" s="4" t="s">
        <v>1210</v>
      </c>
      <c r="G4" s="5">
        <v>800000</v>
      </c>
      <c r="H4" s="6">
        <v>2975</v>
      </c>
      <c r="I4" s="7" t="s">
        <v>1211</v>
      </c>
    </row>
    <row r="5" spans="1:9" ht="30" x14ac:dyDescent="0.25">
      <c r="A5" s="2">
        <v>44118</v>
      </c>
      <c r="B5" s="3">
        <v>20202873</v>
      </c>
      <c r="C5" s="4" t="s">
        <v>1212</v>
      </c>
      <c r="D5" s="4" t="s">
        <v>1213</v>
      </c>
      <c r="E5" s="4" t="s">
        <v>18</v>
      </c>
      <c r="F5" s="4" t="s">
        <v>1130</v>
      </c>
      <c r="G5" s="5">
        <v>8036</v>
      </c>
      <c r="H5" s="6">
        <v>2000</v>
      </c>
      <c r="I5" s="7" t="s">
        <v>1207</v>
      </c>
    </row>
    <row r="6" spans="1:9" ht="30" x14ac:dyDescent="0.25">
      <c r="A6" s="2">
        <v>44127</v>
      </c>
      <c r="B6" s="3">
        <v>20202897</v>
      </c>
      <c r="C6" s="4" t="s">
        <v>1214</v>
      </c>
      <c r="D6" s="4" t="s">
        <v>1215</v>
      </c>
      <c r="E6" s="4" t="s">
        <v>331</v>
      </c>
      <c r="F6" s="4" t="s">
        <v>1216</v>
      </c>
      <c r="G6" s="5">
        <v>23000</v>
      </c>
      <c r="H6" s="6">
        <v>100</v>
      </c>
      <c r="I6" s="7" t="s">
        <v>64</v>
      </c>
    </row>
    <row r="7" spans="1:9" ht="30" x14ac:dyDescent="0.25">
      <c r="A7" s="2">
        <v>44127</v>
      </c>
      <c r="B7" s="3">
        <v>20203110</v>
      </c>
      <c r="C7" s="4" t="s">
        <v>1217</v>
      </c>
      <c r="D7" s="4" t="s">
        <v>1077</v>
      </c>
      <c r="E7" s="4" t="s">
        <v>331</v>
      </c>
      <c r="F7" s="4" t="s">
        <v>1218</v>
      </c>
      <c r="G7" s="5">
        <v>4000</v>
      </c>
      <c r="H7" s="6">
        <v>0</v>
      </c>
      <c r="I7" s="7" t="s">
        <v>32</v>
      </c>
    </row>
    <row r="8" spans="1:9" x14ac:dyDescent="0.25">
      <c r="A8" s="2">
        <v>44130</v>
      </c>
      <c r="B8" s="3">
        <v>20202919</v>
      </c>
      <c r="C8" s="4" t="s">
        <v>1219</v>
      </c>
      <c r="D8" s="4" t="s">
        <v>668</v>
      </c>
      <c r="E8" s="4" t="s">
        <v>316</v>
      </c>
      <c r="F8" s="4" t="s">
        <v>996</v>
      </c>
      <c r="G8" s="5">
        <v>700000</v>
      </c>
      <c r="H8" s="6">
        <v>15000</v>
      </c>
      <c r="I8" s="7" t="s">
        <v>1109</v>
      </c>
    </row>
    <row r="9" spans="1:9" ht="45" x14ac:dyDescent="0.25">
      <c r="A9" s="2">
        <v>44133</v>
      </c>
      <c r="B9" s="3">
        <v>20202565</v>
      </c>
      <c r="C9" s="4" t="s">
        <v>1220</v>
      </c>
      <c r="D9" s="4" t="s">
        <v>1221</v>
      </c>
      <c r="E9" s="4" t="s">
        <v>47</v>
      </c>
      <c r="F9" s="4" t="s">
        <v>1222</v>
      </c>
      <c r="G9" s="5">
        <v>200000</v>
      </c>
      <c r="H9" s="6">
        <v>1135</v>
      </c>
      <c r="I9" s="7" t="s">
        <v>1098</v>
      </c>
    </row>
    <row r="10" spans="1:9" x14ac:dyDescent="0.25">
      <c r="A10" s="8"/>
      <c r="B10" s="8"/>
      <c r="C10" s="8"/>
      <c r="D10" s="8"/>
      <c r="E10" s="8"/>
      <c r="F10" s="9" t="s">
        <v>301</v>
      </c>
      <c r="G10" s="10">
        <f>SUM(G3:G9)</f>
        <v>1739818</v>
      </c>
      <c r="H10" s="11">
        <f>SUM(H3:H9)</f>
        <v>21340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47747-3C99-4816-9E2D-98BF3B552052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44135</v>
      </c>
      <c r="B3" s="3">
        <v>20203119</v>
      </c>
      <c r="C3" s="4" t="s">
        <v>1224</v>
      </c>
      <c r="D3" s="4" t="s">
        <v>1225</v>
      </c>
      <c r="E3" s="4" t="s">
        <v>231</v>
      </c>
      <c r="F3" s="4" t="s">
        <v>1226</v>
      </c>
      <c r="G3" s="5">
        <v>15000</v>
      </c>
      <c r="H3" s="6">
        <v>0</v>
      </c>
      <c r="I3" s="7" t="s">
        <v>1188</v>
      </c>
    </row>
    <row r="4" spans="1:9" ht="30" x14ac:dyDescent="0.25">
      <c r="A4" s="2">
        <v>44140</v>
      </c>
      <c r="B4" s="3">
        <v>20203013</v>
      </c>
      <c r="C4" s="4" t="s">
        <v>1227</v>
      </c>
      <c r="D4" s="4" t="s">
        <v>1228</v>
      </c>
      <c r="E4" s="4" t="s">
        <v>36</v>
      </c>
      <c r="F4" s="4" t="s">
        <v>1229</v>
      </c>
      <c r="G4" s="5">
        <v>68000</v>
      </c>
      <c r="H4" s="6">
        <v>7758</v>
      </c>
      <c r="I4" s="7" t="s">
        <v>32</v>
      </c>
    </row>
    <row r="5" spans="1:9" ht="30" x14ac:dyDescent="0.25">
      <c r="A5" s="2">
        <v>44151</v>
      </c>
      <c r="B5" s="3">
        <v>20203428</v>
      </c>
      <c r="C5" s="4" t="s">
        <v>1230</v>
      </c>
      <c r="D5" s="4" t="s">
        <v>1231</v>
      </c>
      <c r="E5" s="4" t="s">
        <v>30</v>
      </c>
      <c r="F5" s="4" t="s">
        <v>1232</v>
      </c>
      <c r="G5" s="5">
        <v>30000</v>
      </c>
      <c r="H5" s="6">
        <v>0</v>
      </c>
      <c r="I5" s="7" t="s">
        <v>1207</v>
      </c>
    </row>
    <row r="6" spans="1:9" ht="30" x14ac:dyDescent="0.25">
      <c r="A6" s="2">
        <v>44151</v>
      </c>
      <c r="B6" s="3">
        <v>20203088</v>
      </c>
      <c r="C6" s="4" t="s">
        <v>1233</v>
      </c>
      <c r="D6" s="4" t="s">
        <v>1234</v>
      </c>
      <c r="E6" s="4" t="s">
        <v>47</v>
      </c>
      <c r="F6" s="4" t="s">
        <v>996</v>
      </c>
      <c r="G6" s="5">
        <v>125000</v>
      </c>
      <c r="H6" s="6">
        <v>12000</v>
      </c>
      <c r="I6" s="7" t="s">
        <v>1109</v>
      </c>
    </row>
    <row r="7" spans="1:9" ht="30" x14ac:dyDescent="0.25">
      <c r="A7" s="2">
        <v>44153</v>
      </c>
      <c r="B7" s="3">
        <v>20203480</v>
      </c>
      <c r="C7" s="4" t="s">
        <v>1235</v>
      </c>
      <c r="D7" s="4" t="s">
        <v>1048</v>
      </c>
      <c r="E7" s="4" t="s">
        <v>30</v>
      </c>
      <c r="F7" s="4" t="s">
        <v>1236</v>
      </c>
      <c r="G7" s="5">
        <v>3000</v>
      </c>
      <c r="H7" s="6">
        <v>0</v>
      </c>
      <c r="I7" s="7" t="s">
        <v>1098</v>
      </c>
    </row>
    <row r="8" spans="1:9" x14ac:dyDescent="0.25">
      <c r="A8" s="8"/>
      <c r="B8" s="8"/>
      <c r="C8" s="8"/>
      <c r="D8" s="8"/>
      <c r="E8" s="8"/>
      <c r="F8" s="9" t="s">
        <v>318</v>
      </c>
      <c r="G8" s="10">
        <f>SUM(G3:G7)</f>
        <v>241000</v>
      </c>
      <c r="H8" s="11">
        <f>SUM(H3:H7)</f>
        <v>19758</v>
      </c>
      <c r="I8" s="4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F194-BB3C-4321-AA41-21D980F04529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1237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44179</v>
      </c>
      <c r="B3" s="3">
        <v>20203622</v>
      </c>
      <c r="C3" s="4" t="s">
        <v>1079</v>
      </c>
      <c r="D3" s="4" t="s">
        <v>1080</v>
      </c>
      <c r="E3" s="4" t="s">
        <v>36</v>
      </c>
      <c r="F3" s="4" t="s">
        <v>1238</v>
      </c>
      <c r="G3" s="5">
        <v>550000</v>
      </c>
      <c r="H3" s="6">
        <v>624</v>
      </c>
      <c r="I3" s="7" t="s">
        <v>1085</v>
      </c>
    </row>
    <row r="4" spans="1:9" ht="30" x14ac:dyDescent="0.25">
      <c r="A4" s="2">
        <v>44181</v>
      </c>
      <c r="B4" s="3">
        <v>20203322</v>
      </c>
      <c r="C4" s="4" t="s">
        <v>1239</v>
      </c>
      <c r="D4" s="4" t="s">
        <v>1087</v>
      </c>
      <c r="E4" s="4" t="s">
        <v>47</v>
      </c>
      <c r="F4" s="4" t="s">
        <v>1240</v>
      </c>
      <c r="G4" s="5">
        <v>16000</v>
      </c>
      <c r="H4" s="6">
        <v>0</v>
      </c>
      <c r="I4" s="7" t="s">
        <v>1094</v>
      </c>
    </row>
    <row r="5" spans="1:9" ht="45" x14ac:dyDescent="0.25">
      <c r="A5" s="2">
        <v>44181</v>
      </c>
      <c r="B5" s="3">
        <v>20203676</v>
      </c>
      <c r="C5" s="4" t="s">
        <v>1241</v>
      </c>
      <c r="D5" s="4" t="s">
        <v>1242</v>
      </c>
      <c r="E5" s="4" t="s">
        <v>331</v>
      </c>
      <c r="F5" s="4" t="s">
        <v>1243</v>
      </c>
      <c r="G5" s="5">
        <v>11751</v>
      </c>
      <c r="H5" s="6">
        <v>2400</v>
      </c>
      <c r="I5" s="7" t="s">
        <v>54</v>
      </c>
    </row>
    <row r="6" spans="1:9" ht="45" x14ac:dyDescent="0.25">
      <c r="A6" s="2">
        <v>44188</v>
      </c>
      <c r="B6" s="3">
        <v>20203778</v>
      </c>
      <c r="C6" s="4" t="s">
        <v>1244</v>
      </c>
      <c r="D6" s="4" t="s">
        <v>1245</v>
      </c>
      <c r="E6" s="4" t="s">
        <v>331</v>
      </c>
      <c r="F6" s="4" t="s">
        <v>1246</v>
      </c>
      <c r="G6" s="5">
        <v>10000</v>
      </c>
      <c r="H6" s="6">
        <v>5988</v>
      </c>
      <c r="I6" s="7" t="s">
        <v>32</v>
      </c>
    </row>
    <row r="7" spans="1:9" x14ac:dyDescent="0.25">
      <c r="A7" s="8"/>
      <c r="B7" s="8"/>
      <c r="C7" s="8"/>
      <c r="D7" s="8"/>
      <c r="E7" s="8"/>
      <c r="F7" s="9" t="s">
        <v>340</v>
      </c>
      <c r="G7" s="10">
        <f>SUM(G3:G6)</f>
        <v>587751</v>
      </c>
      <c r="H7" s="11">
        <f>SUM(H3:H6)</f>
        <v>9012</v>
      </c>
      <c r="I7" s="4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5B0B-01BE-42A1-AAC7-A5568CD1086B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43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42828</v>
      </c>
      <c r="B3" s="3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5">
        <v>1500</v>
      </c>
      <c r="H3" s="6">
        <v>0</v>
      </c>
      <c r="I3" s="7" t="s">
        <v>49</v>
      </c>
    </row>
    <row r="4" spans="1:9" ht="30" x14ac:dyDescent="0.25">
      <c r="A4" s="2">
        <v>42829</v>
      </c>
      <c r="B4" s="3" t="s">
        <v>50</v>
      </c>
      <c r="C4" s="4" t="s">
        <v>51</v>
      </c>
      <c r="D4" s="4" t="s">
        <v>52</v>
      </c>
      <c r="E4" s="4" t="s">
        <v>53</v>
      </c>
      <c r="F4" s="4" t="s">
        <v>31</v>
      </c>
      <c r="G4" s="5">
        <v>250000</v>
      </c>
      <c r="H4" s="6">
        <v>4980</v>
      </c>
      <c r="I4" s="7" t="s">
        <v>54</v>
      </c>
    </row>
    <row r="5" spans="1:9" ht="30" x14ac:dyDescent="0.25">
      <c r="A5" s="2">
        <v>42830</v>
      </c>
      <c r="B5" s="3" t="s">
        <v>55</v>
      </c>
      <c r="C5" s="4" t="s">
        <v>56</v>
      </c>
      <c r="D5" s="4" t="s">
        <v>57</v>
      </c>
      <c r="E5" s="4" t="s">
        <v>36</v>
      </c>
      <c r="F5" s="4" t="s">
        <v>58</v>
      </c>
      <c r="G5" s="5">
        <v>0</v>
      </c>
      <c r="H5" s="6">
        <v>0</v>
      </c>
      <c r="I5" s="7" t="s">
        <v>32</v>
      </c>
    </row>
    <row r="6" spans="1:9" ht="30" x14ac:dyDescent="0.25">
      <c r="A6" s="2">
        <v>42836</v>
      </c>
      <c r="B6" s="3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5">
        <v>5000</v>
      </c>
      <c r="H6" s="6">
        <v>0</v>
      </c>
      <c r="I6" s="7" t="s">
        <v>64</v>
      </c>
    </row>
    <row r="7" spans="1:9" ht="30" x14ac:dyDescent="0.25">
      <c r="A7" s="2">
        <v>42837</v>
      </c>
      <c r="B7" s="3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5">
        <v>700000</v>
      </c>
      <c r="H7" s="6">
        <v>9332</v>
      </c>
      <c r="I7" s="7" t="s">
        <v>32</v>
      </c>
    </row>
    <row r="8" spans="1:9" ht="30" x14ac:dyDescent="0.25">
      <c r="A8" s="2">
        <v>42843</v>
      </c>
      <c r="B8" s="3" t="s">
        <v>70</v>
      </c>
      <c r="C8" s="4" t="s">
        <v>71</v>
      </c>
      <c r="D8" s="4" t="s">
        <v>72</v>
      </c>
      <c r="E8" s="4" t="s">
        <v>62</v>
      </c>
      <c r="F8" s="4" t="s">
        <v>73</v>
      </c>
      <c r="G8" s="5">
        <v>65478</v>
      </c>
      <c r="H8" s="6">
        <v>1950</v>
      </c>
      <c r="I8" s="7" t="s">
        <v>74</v>
      </c>
    </row>
    <row r="9" spans="1:9" x14ac:dyDescent="0.25">
      <c r="A9" s="8"/>
      <c r="B9" s="8"/>
      <c r="C9" s="8"/>
      <c r="D9" s="8"/>
      <c r="E9" s="8"/>
      <c r="F9" s="9" t="s">
        <v>75</v>
      </c>
      <c r="G9" s="10">
        <f>SUM(G3:G8)</f>
        <v>1021978</v>
      </c>
      <c r="H9" s="11">
        <f>SUM(H3:H8)</f>
        <v>16262</v>
      </c>
      <c r="I9" s="4"/>
    </row>
  </sheetData>
  <mergeCells count="1">
    <mergeCell ref="A1:I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38A5-295A-4516-AA47-2B5FCBD850C3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1247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44202</v>
      </c>
      <c r="B3" s="3">
        <v>20204080</v>
      </c>
      <c r="C3" s="4" t="s">
        <v>1248</v>
      </c>
      <c r="D3" s="4" t="s">
        <v>1249</v>
      </c>
      <c r="E3" s="4" t="s">
        <v>231</v>
      </c>
      <c r="F3" s="4" t="s">
        <v>1250</v>
      </c>
      <c r="G3" s="5">
        <v>20000</v>
      </c>
      <c r="H3" s="6">
        <v>2561</v>
      </c>
      <c r="I3" s="7" t="s">
        <v>54</v>
      </c>
    </row>
    <row r="4" spans="1:9" ht="30" x14ac:dyDescent="0.25">
      <c r="A4" s="2">
        <v>44202</v>
      </c>
      <c r="B4" s="3">
        <v>20203940</v>
      </c>
      <c r="C4" s="4" t="s">
        <v>1251</v>
      </c>
      <c r="D4" s="4" t="s">
        <v>1252</v>
      </c>
      <c r="E4" s="4" t="s">
        <v>331</v>
      </c>
      <c r="F4" s="4" t="s">
        <v>1253</v>
      </c>
      <c r="G4" s="5">
        <v>300000</v>
      </c>
      <c r="H4" s="6">
        <v>4800</v>
      </c>
      <c r="I4" s="7" t="s">
        <v>32</v>
      </c>
    </row>
    <row r="5" spans="1:9" ht="30" x14ac:dyDescent="0.25">
      <c r="A5" s="2">
        <v>44202</v>
      </c>
      <c r="B5" s="3">
        <v>20204121</v>
      </c>
      <c r="C5" s="4" t="s">
        <v>1254</v>
      </c>
      <c r="D5" s="4" t="s">
        <v>1080</v>
      </c>
      <c r="E5" s="4" t="s">
        <v>36</v>
      </c>
      <c r="F5" s="4" t="s">
        <v>1255</v>
      </c>
      <c r="G5" s="5">
        <v>15000</v>
      </c>
      <c r="H5" s="6">
        <v>0</v>
      </c>
      <c r="I5" s="7" t="s">
        <v>1085</v>
      </c>
    </row>
    <row r="6" spans="1:9" ht="30" x14ac:dyDescent="0.25">
      <c r="A6" s="2">
        <v>44221</v>
      </c>
      <c r="B6" s="3">
        <v>20210029</v>
      </c>
      <c r="C6" s="4" t="s">
        <v>1256</v>
      </c>
      <c r="D6" s="4" t="s">
        <v>1257</v>
      </c>
      <c r="E6" s="4" t="s">
        <v>36</v>
      </c>
      <c r="F6" s="4" t="s">
        <v>1258</v>
      </c>
      <c r="G6" s="5">
        <v>2967</v>
      </c>
      <c r="H6" s="6">
        <v>14</v>
      </c>
      <c r="I6" s="7" t="s">
        <v>1085</v>
      </c>
    </row>
    <row r="7" spans="1:9" ht="30" x14ac:dyDescent="0.25">
      <c r="A7" s="2">
        <v>44221</v>
      </c>
      <c r="B7" s="3">
        <v>20210086</v>
      </c>
      <c r="C7" s="4" t="s">
        <v>693</v>
      </c>
      <c r="D7" s="4" t="s">
        <v>1259</v>
      </c>
      <c r="E7" s="4" t="s">
        <v>132</v>
      </c>
      <c r="F7" s="4" t="s">
        <v>1260</v>
      </c>
      <c r="G7" s="5">
        <v>50000</v>
      </c>
      <c r="H7" s="6">
        <v>11856</v>
      </c>
      <c r="I7" s="7" t="s">
        <v>1188</v>
      </c>
    </row>
    <row r="8" spans="1:9" ht="30" x14ac:dyDescent="0.25">
      <c r="A8" s="2">
        <v>44221</v>
      </c>
      <c r="B8" s="3">
        <v>20204104</v>
      </c>
      <c r="C8" s="4" t="s">
        <v>1261</v>
      </c>
      <c r="D8" s="4" t="s">
        <v>1262</v>
      </c>
      <c r="E8" s="4" t="s">
        <v>47</v>
      </c>
      <c r="F8" s="4" t="s">
        <v>1263</v>
      </c>
      <c r="G8" s="5">
        <v>15000</v>
      </c>
      <c r="H8" s="6">
        <v>216</v>
      </c>
      <c r="I8" s="7" t="s">
        <v>54</v>
      </c>
    </row>
    <row r="9" spans="1:9" x14ac:dyDescent="0.25">
      <c r="A9" s="8"/>
      <c r="B9" s="8"/>
      <c r="C9" s="8"/>
      <c r="D9" s="8"/>
      <c r="E9" s="8"/>
      <c r="F9" s="9" t="s">
        <v>11</v>
      </c>
      <c r="G9" s="10">
        <f>SUM(G3:G8)</f>
        <v>402967</v>
      </c>
      <c r="H9" s="11">
        <f>SUM(H3:H8)</f>
        <v>19447</v>
      </c>
      <c r="I9" s="4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01A0F-EA01-457A-9B13-D845D699ABFD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1264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44225</v>
      </c>
      <c r="B3" s="3">
        <v>20210173</v>
      </c>
      <c r="C3" s="4" t="s">
        <v>1265</v>
      </c>
      <c r="D3" s="4" t="s">
        <v>1266</v>
      </c>
      <c r="E3" s="4" t="s">
        <v>36</v>
      </c>
      <c r="F3" s="4" t="s">
        <v>323</v>
      </c>
      <c r="G3" s="5">
        <v>30000</v>
      </c>
      <c r="H3" s="6">
        <v>11516</v>
      </c>
      <c r="I3" s="7" t="s">
        <v>1085</v>
      </c>
    </row>
    <row r="4" spans="1:9" ht="30" x14ac:dyDescent="0.25">
      <c r="A4" s="2">
        <v>44225</v>
      </c>
      <c r="B4" s="3">
        <v>20210146</v>
      </c>
      <c r="C4" s="4" t="s">
        <v>1267</v>
      </c>
      <c r="D4" s="4" t="s">
        <v>1268</v>
      </c>
      <c r="E4" s="4" t="s">
        <v>30</v>
      </c>
      <c r="F4" s="4" t="s">
        <v>1269</v>
      </c>
      <c r="G4" s="5">
        <v>120000</v>
      </c>
      <c r="H4" s="6">
        <v>29275</v>
      </c>
      <c r="I4" s="7" t="s">
        <v>1188</v>
      </c>
    </row>
    <row r="5" spans="1:9" ht="30" x14ac:dyDescent="0.25">
      <c r="A5" s="2">
        <v>44225</v>
      </c>
      <c r="B5" s="3">
        <v>20210133</v>
      </c>
      <c r="C5" s="4" t="s">
        <v>1267</v>
      </c>
      <c r="D5" s="4" t="s">
        <v>1270</v>
      </c>
      <c r="E5" s="4" t="s">
        <v>30</v>
      </c>
      <c r="F5" s="4" t="s">
        <v>1269</v>
      </c>
      <c r="G5" s="5">
        <v>580000</v>
      </c>
      <c r="H5" s="6">
        <v>8671</v>
      </c>
      <c r="I5" s="7" t="s">
        <v>1188</v>
      </c>
    </row>
    <row r="6" spans="1:9" ht="45" x14ac:dyDescent="0.25">
      <c r="A6" s="2">
        <v>44232</v>
      </c>
      <c r="B6" s="3">
        <v>20210175</v>
      </c>
      <c r="C6" s="4" t="s">
        <v>1024</v>
      </c>
      <c r="D6" s="4" t="s">
        <v>1048</v>
      </c>
      <c r="E6" s="4" t="s">
        <v>30</v>
      </c>
      <c r="F6" s="4" t="s">
        <v>1271</v>
      </c>
      <c r="G6" s="5">
        <v>5000</v>
      </c>
      <c r="H6" s="6">
        <v>185</v>
      </c>
      <c r="I6" s="7" t="s">
        <v>1098</v>
      </c>
    </row>
    <row r="7" spans="1:9" ht="30" x14ac:dyDescent="0.25">
      <c r="A7" s="2">
        <v>44238</v>
      </c>
      <c r="B7" s="3">
        <v>20210262</v>
      </c>
      <c r="C7" s="4" t="s">
        <v>1272</v>
      </c>
      <c r="D7" s="4" t="s">
        <v>1273</v>
      </c>
      <c r="E7" s="4" t="s">
        <v>224</v>
      </c>
      <c r="F7" s="4" t="s">
        <v>1274</v>
      </c>
      <c r="G7" s="5">
        <v>3970</v>
      </c>
      <c r="H7" s="6">
        <v>0</v>
      </c>
      <c r="I7" s="7" t="s">
        <v>64</v>
      </c>
    </row>
    <row r="8" spans="1:9" ht="45" x14ac:dyDescent="0.25">
      <c r="A8" s="2">
        <v>44244</v>
      </c>
      <c r="B8" s="3">
        <v>20210337</v>
      </c>
      <c r="C8" s="4" t="s">
        <v>1275</v>
      </c>
      <c r="D8" s="4" t="s">
        <v>1276</v>
      </c>
      <c r="E8" s="4" t="s">
        <v>36</v>
      </c>
      <c r="F8" s="4" t="s">
        <v>1277</v>
      </c>
      <c r="G8" s="5">
        <v>154</v>
      </c>
      <c r="H8" s="6">
        <v>2000</v>
      </c>
      <c r="I8" s="7" t="s">
        <v>1098</v>
      </c>
    </row>
    <row r="9" spans="1:9" x14ac:dyDescent="0.25">
      <c r="A9" s="2">
        <v>44244</v>
      </c>
      <c r="B9" s="3">
        <v>20210330</v>
      </c>
      <c r="C9" s="4" t="s">
        <v>1278</v>
      </c>
      <c r="D9" s="4" t="s">
        <v>1279</v>
      </c>
      <c r="E9" s="4" t="s">
        <v>316</v>
      </c>
      <c r="F9" s="4" t="s">
        <v>475</v>
      </c>
      <c r="G9" s="5">
        <v>15000</v>
      </c>
      <c r="H9" s="6">
        <v>0</v>
      </c>
      <c r="I9" s="7" t="s">
        <v>64</v>
      </c>
    </row>
    <row r="10" spans="1:9" ht="30" x14ac:dyDescent="0.25">
      <c r="A10" s="2">
        <v>44244</v>
      </c>
      <c r="B10" s="3">
        <v>20210235</v>
      </c>
      <c r="C10" s="4" t="s">
        <v>1280</v>
      </c>
      <c r="D10" s="4" t="s">
        <v>1281</v>
      </c>
      <c r="E10" s="4" t="s">
        <v>36</v>
      </c>
      <c r="F10" s="4" t="s">
        <v>1282</v>
      </c>
      <c r="G10" s="5">
        <v>680000</v>
      </c>
      <c r="H10" s="6">
        <v>14852</v>
      </c>
      <c r="I10" s="7" t="s">
        <v>800</v>
      </c>
    </row>
    <row r="11" spans="1:9" x14ac:dyDescent="0.25">
      <c r="A11" s="2">
        <v>44244</v>
      </c>
      <c r="B11" s="3">
        <v>20210350</v>
      </c>
      <c r="C11" s="4" t="s">
        <v>1283</v>
      </c>
      <c r="D11" s="4" t="s">
        <v>1284</v>
      </c>
      <c r="E11" s="4" t="s">
        <v>47</v>
      </c>
      <c r="F11" s="4" t="s">
        <v>1285</v>
      </c>
      <c r="G11" s="5">
        <v>1500</v>
      </c>
      <c r="H11" s="6">
        <v>0</v>
      </c>
      <c r="I11" s="7" t="s">
        <v>1165</v>
      </c>
    </row>
    <row r="12" spans="1:9" ht="30" x14ac:dyDescent="0.25">
      <c r="A12" s="2">
        <v>44251</v>
      </c>
      <c r="B12" s="3">
        <v>20210345</v>
      </c>
      <c r="C12" s="4" t="s">
        <v>1278</v>
      </c>
      <c r="D12" s="4" t="s">
        <v>1286</v>
      </c>
      <c r="E12" s="4" t="s">
        <v>224</v>
      </c>
      <c r="F12" s="4" t="s">
        <v>1287</v>
      </c>
      <c r="G12" s="5">
        <v>12000</v>
      </c>
      <c r="H12" s="6">
        <v>144</v>
      </c>
      <c r="I12" s="7" t="s">
        <v>64</v>
      </c>
    </row>
    <row r="13" spans="1:9" x14ac:dyDescent="0.25">
      <c r="A13" s="8"/>
      <c r="B13" s="8"/>
      <c r="C13" s="8"/>
      <c r="D13" s="8"/>
      <c r="E13" s="8"/>
      <c r="F13" s="9" t="s">
        <v>13</v>
      </c>
      <c r="G13" s="10">
        <f>SUM(G3:G12)</f>
        <v>1447624</v>
      </c>
      <c r="H13" s="11">
        <f>SUM(H3:H12)</f>
        <v>66643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0A80-E89A-46A7-9E58-DA39ABED8140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1288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44264</v>
      </c>
      <c r="B3" s="3">
        <v>20210438</v>
      </c>
      <c r="C3" s="4" t="s">
        <v>1289</v>
      </c>
      <c r="D3" s="4" t="s">
        <v>1290</v>
      </c>
      <c r="E3" s="4" t="s">
        <v>403</v>
      </c>
      <c r="F3" s="4" t="s">
        <v>1291</v>
      </c>
      <c r="G3" s="5">
        <v>10000</v>
      </c>
      <c r="H3" s="6">
        <v>100</v>
      </c>
      <c r="I3" s="7" t="s">
        <v>64</v>
      </c>
    </row>
    <row r="4" spans="1:9" x14ac:dyDescent="0.25">
      <c r="A4" s="2">
        <v>44264</v>
      </c>
      <c r="B4" s="3">
        <v>20210448</v>
      </c>
      <c r="C4" s="4" t="s">
        <v>1292</v>
      </c>
      <c r="D4" s="4" t="s">
        <v>1293</v>
      </c>
      <c r="E4" s="4" t="s">
        <v>36</v>
      </c>
      <c r="F4" s="4" t="s">
        <v>1294</v>
      </c>
      <c r="G4" s="5">
        <v>200</v>
      </c>
      <c r="H4" s="6">
        <v>0</v>
      </c>
      <c r="I4" s="7" t="s">
        <v>64</v>
      </c>
    </row>
    <row r="5" spans="1:9" ht="75" x14ac:dyDescent="0.25">
      <c r="A5" s="2">
        <v>44264</v>
      </c>
      <c r="B5" s="3">
        <v>20210268</v>
      </c>
      <c r="C5" s="4" t="s">
        <v>1295</v>
      </c>
      <c r="D5" s="4" t="s">
        <v>1296</v>
      </c>
      <c r="E5" s="4" t="s">
        <v>331</v>
      </c>
      <c r="F5" s="4" t="s">
        <v>1297</v>
      </c>
      <c r="G5" s="5">
        <v>250000</v>
      </c>
      <c r="H5" s="6">
        <v>2300</v>
      </c>
      <c r="I5" s="7" t="s">
        <v>32</v>
      </c>
    </row>
    <row r="6" spans="1:9" ht="30" x14ac:dyDescent="0.25">
      <c r="A6" s="2">
        <v>44278</v>
      </c>
      <c r="B6" s="3">
        <v>20210522</v>
      </c>
      <c r="C6" s="4" t="s">
        <v>1298</v>
      </c>
      <c r="D6" s="4" t="s">
        <v>1299</v>
      </c>
      <c r="E6" s="4" t="s">
        <v>36</v>
      </c>
      <c r="F6" s="4" t="s">
        <v>1300</v>
      </c>
      <c r="G6" s="5">
        <v>10000</v>
      </c>
      <c r="H6" s="6">
        <v>696</v>
      </c>
      <c r="I6" s="7" t="s">
        <v>1188</v>
      </c>
    </row>
    <row r="7" spans="1:9" x14ac:dyDescent="0.25">
      <c r="A7" s="2">
        <v>44278</v>
      </c>
      <c r="B7" s="3">
        <v>20210449</v>
      </c>
      <c r="C7" s="4" t="s">
        <v>1301</v>
      </c>
      <c r="D7" s="4" t="s">
        <v>1262</v>
      </c>
      <c r="E7" s="4" t="s">
        <v>47</v>
      </c>
      <c r="F7" s="4" t="s">
        <v>144</v>
      </c>
      <c r="G7" s="5">
        <v>79600</v>
      </c>
      <c r="H7" s="6">
        <v>14600</v>
      </c>
      <c r="I7" s="7" t="s">
        <v>54</v>
      </c>
    </row>
    <row r="8" spans="1:9" ht="30" x14ac:dyDescent="0.25">
      <c r="A8" s="2">
        <v>44278</v>
      </c>
      <c r="B8" s="3">
        <v>20210561</v>
      </c>
      <c r="C8" s="4" t="s">
        <v>1302</v>
      </c>
      <c r="D8" s="4" t="s">
        <v>1303</v>
      </c>
      <c r="E8" s="4" t="s">
        <v>18</v>
      </c>
      <c r="F8" s="4" t="s">
        <v>1304</v>
      </c>
      <c r="G8" s="5">
        <v>20000</v>
      </c>
      <c r="H8" s="6">
        <v>37000</v>
      </c>
      <c r="I8" s="7" t="s">
        <v>1085</v>
      </c>
    </row>
    <row r="9" spans="1:9" ht="30" x14ac:dyDescent="0.25">
      <c r="A9" s="2">
        <v>44278</v>
      </c>
      <c r="B9" s="3">
        <v>20210666</v>
      </c>
      <c r="C9" s="4" t="s">
        <v>1305</v>
      </c>
      <c r="D9" s="4" t="s">
        <v>1306</v>
      </c>
      <c r="E9" s="4" t="s">
        <v>331</v>
      </c>
      <c r="F9" s="4" t="s">
        <v>1307</v>
      </c>
      <c r="G9" s="5">
        <v>75000</v>
      </c>
      <c r="H9" s="6">
        <v>100</v>
      </c>
      <c r="I9" s="7" t="s">
        <v>64</v>
      </c>
    </row>
    <row r="10" spans="1:9" ht="30" x14ac:dyDescent="0.25">
      <c r="A10" s="2">
        <v>44281</v>
      </c>
      <c r="B10" s="3">
        <v>20210530</v>
      </c>
      <c r="C10" s="4" t="s">
        <v>1308</v>
      </c>
      <c r="D10" s="4" t="s">
        <v>1309</v>
      </c>
      <c r="E10" s="4" t="s">
        <v>224</v>
      </c>
      <c r="F10" s="4" t="s">
        <v>1310</v>
      </c>
      <c r="G10" s="5">
        <v>35000</v>
      </c>
      <c r="H10" s="6">
        <v>379</v>
      </c>
      <c r="I10" s="7" t="s">
        <v>32</v>
      </c>
    </row>
    <row r="11" spans="1:9" ht="30" x14ac:dyDescent="0.25">
      <c r="A11" s="2">
        <v>44281</v>
      </c>
      <c r="B11" s="3">
        <v>20210767</v>
      </c>
      <c r="C11" s="4" t="s">
        <v>1311</v>
      </c>
      <c r="D11" s="4" t="s">
        <v>1312</v>
      </c>
      <c r="E11" s="4" t="s">
        <v>224</v>
      </c>
      <c r="F11" s="4" t="s">
        <v>1313</v>
      </c>
      <c r="G11" s="5">
        <v>725000</v>
      </c>
      <c r="H11" s="6">
        <v>7225</v>
      </c>
      <c r="I11" s="7" t="s">
        <v>54</v>
      </c>
    </row>
    <row r="12" spans="1:9" x14ac:dyDescent="0.25">
      <c r="A12" s="8"/>
      <c r="B12" s="8"/>
      <c r="C12" s="8"/>
      <c r="D12" s="8"/>
      <c r="E12" s="8"/>
      <c r="F12" s="9" t="s">
        <v>42</v>
      </c>
      <c r="G12" s="10">
        <f>SUM(G3:G11)</f>
        <v>1204800</v>
      </c>
      <c r="H12" s="11">
        <f>SUM(H3:H11)</f>
        <v>62400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AD76-1DC5-45B4-9304-8B3FECE38B90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1314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44286</v>
      </c>
      <c r="B3" s="3">
        <v>20210236</v>
      </c>
      <c r="C3" s="4" t="s">
        <v>1315</v>
      </c>
      <c r="D3" s="4" t="s">
        <v>1316</v>
      </c>
      <c r="E3" s="4" t="s">
        <v>36</v>
      </c>
      <c r="F3" s="4" t="s">
        <v>1317</v>
      </c>
      <c r="G3" s="5">
        <v>150000</v>
      </c>
      <c r="H3" s="6">
        <v>2344</v>
      </c>
      <c r="I3" s="7" t="s">
        <v>1098</v>
      </c>
    </row>
    <row r="4" spans="1:9" ht="30" x14ac:dyDescent="0.25">
      <c r="A4" s="2">
        <v>44293</v>
      </c>
      <c r="B4" s="3">
        <v>20210773</v>
      </c>
      <c r="C4" s="4" t="s">
        <v>1318</v>
      </c>
      <c r="D4" s="4" t="s">
        <v>1319</v>
      </c>
      <c r="E4" s="4" t="s">
        <v>47</v>
      </c>
      <c r="F4" s="4" t="s">
        <v>1320</v>
      </c>
      <c r="G4" s="5">
        <v>15000</v>
      </c>
      <c r="H4" s="6">
        <v>0</v>
      </c>
      <c r="I4" s="7" t="s">
        <v>64</v>
      </c>
    </row>
    <row r="5" spans="1:9" x14ac:dyDescent="0.25">
      <c r="A5" s="2">
        <v>44298</v>
      </c>
      <c r="B5" s="3">
        <v>20210674</v>
      </c>
      <c r="C5" s="4" t="s">
        <v>226</v>
      </c>
      <c r="D5" s="4" t="s">
        <v>1321</v>
      </c>
      <c r="E5" s="4" t="s">
        <v>36</v>
      </c>
      <c r="F5" s="4" t="s">
        <v>1322</v>
      </c>
      <c r="G5" s="5">
        <v>325000</v>
      </c>
      <c r="H5" s="6">
        <v>7907</v>
      </c>
      <c r="I5" s="7" t="s">
        <v>54</v>
      </c>
    </row>
    <row r="6" spans="1:9" ht="30" x14ac:dyDescent="0.25">
      <c r="A6" s="2">
        <v>44298</v>
      </c>
      <c r="B6" s="3">
        <v>20210770</v>
      </c>
      <c r="C6" s="4" t="s">
        <v>1323</v>
      </c>
      <c r="D6" s="4" t="s">
        <v>1073</v>
      </c>
      <c r="E6" s="4" t="s">
        <v>36</v>
      </c>
      <c r="F6" s="4" t="s">
        <v>1206</v>
      </c>
      <c r="G6" s="5">
        <v>3500</v>
      </c>
      <c r="H6" s="6">
        <v>0</v>
      </c>
      <c r="I6" s="7" t="s">
        <v>1188</v>
      </c>
    </row>
    <row r="7" spans="1:9" ht="30" x14ac:dyDescent="0.25">
      <c r="A7" s="2">
        <v>44298</v>
      </c>
      <c r="B7" s="3">
        <v>20210896</v>
      </c>
      <c r="C7" s="4" t="s">
        <v>1324</v>
      </c>
      <c r="D7" s="4" t="s">
        <v>1325</v>
      </c>
      <c r="E7" s="4" t="s">
        <v>245</v>
      </c>
      <c r="F7" s="4" t="s">
        <v>1326</v>
      </c>
      <c r="G7" s="5">
        <v>85000</v>
      </c>
      <c r="H7" s="6">
        <v>0</v>
      </c>
      <c r="I7" s="7" t="s">
        <v>1327</v>
      </c>
    </row>
    <row r="8" spans="1:9" x14ac:dyDescent="0.25">
      <c r="A8" s="2">
        <v>44300</v>
      </c>
      <c r="B8" s="3">
        <v>20211041</v>
      </c>
      <c r="C8" s="4" t="s">
        <v>1328</v>
      </c>
      <c r="D8" s="4" t="s">
        <v>1329</v>
      </c>
      <c r="E8" s="4" t="s">
        <v>316</v>
      </c>
      <c r="F8" s="4" t="s">
        <v>1330</v>
      </c>
      <c r="G8" s="5">
        <v>57000</v>
      </c>
      <c r="H8" s="6">
        <v>35</v>
      </c>
      <c r="I8" s="7" t="s">
        <v>64</v>
      </c>
    </row>
    <row r="9" spans="1:9" x14ac:dyDescent="0.25">
      <c r="A9" s="2">
        <v>44305</v>
      </c>
      <c r="B9" s="3">
        <v>20210517</v>
      </c>
      <c r="C9" s="4" t="s">
        <v>1331</v>
      </c>
      <c r="D9" s="4" t="s">
        <v>1332</v>
      </c>
      <c r="E9" s="4" t="s">
        <v>721</v>
      </c>
      <c r="F9" s="4" t="s">
        <v>1333</v>
      </c>
      <c r="G9" s="5">
        <v>30000</v>
      </c>
      <c r="H9" s="6">
        <v>3500</v>
      </c>
      <c r="I9" s="7" t="s">
        <v>26</v>
      </c>
    </row>
    <row r="10" spans="1:9" ht="30" x14ac:dyDescent="0.25">
      <c r="A10" s="2">
        <v>44305</v>
      </c>
      <c r="B10" s="3">
        <v>20211113</v>
      </c>
      <c r="C10" s="4" t="s">
        <v>1334</v>
      </c>
      <c r="D10" s="4" t="s">
        <v>1335</v>
      </c>
      <c r="E10" s="4" t="s">
        <v>47</v>
      </c>
      <c r="F10" s="4" t="s">
        <v>1336</v>
      </c>
      <c r="G10" s="5">
        <v>1500</v>
      </c>
      <c r="H10" s="6">
        <v>1900</v>
      </c>
      <c r="I10" s="7" t="s">
        <v>32</v>
      </c>
    </row>
    <row r="11" spans="1:9" ht="30" x14ac:dyDescent="0.25">
      <c r="A11" s="2">
        <v>44305</v>
      </c>
      <c r="B11" s="3">
        <v>20210600</v>
      </c>
      <c r="C11" s="4" t="s">
        <v>1337</v>
      </c>
      <c r="D11" s="4" t="s">
        <v>1338</v>
      </c>
      <c r="E11" s="4" t="s">
        <v>36</v>
      </c>
      <c r="F11" s="4" t="s">
        <v>1339</v>
      </c>
      <c r="G11" s="5">
        <v>180000</v>
      </c>
      <c r="H11" s="6">
        <v>6000</v>
      </c>
      <c r="I11" s="7" t="s">
        <v>800</v>
      </c>
    </row>
    <row r="12" spans="1:9" ht="30" x14ac:dyDescent="0.25">
      <c r="A12" s="2">
        <v>44307</v>
      </c>
      <c r="B12" s="3">
        <v>20211149</v>
      </c>
      <c r="C12" s="4" t="s">
        <v>1116</v>
      </c>
      <c r="D12" s="4" t="s">
        <v>1340</v>
      </c>
      <c r="E12" s="4" t="s">
        <v>18</v>
      </c>
      <c r="F12" s="4" t="s">
        <v>1341</v>
      </c>
      <c r="G12" s="5">
        <v>8000</v>
      </c>
      <c r="H12" s="6">
        <v>2000</v>
      </c>
      <c r="I12" s="7" t="s">
        <v>54</v>
      </c>
    </row>
    <row r="13" spans="1:9" ht="30" x14ac:dyDescent="0.25">
      <c r="A13" s="2">
        <v>44307</v>
      </c>
      <c r="B13" s="3">
        <v>20210621</v>
      </c>
      <c r="C13" s="4" t="s">
        <v>1342</v>
      </c>
      <c r="D13" s="4" t="s">
        <v>1343</v>
      </c>
      <c r="E13" s="4" t="s">
        <v>965</v>
      </c>
      <c r="F13" s="4" t="s">
        <v>1344</v>
      </c>
      <c r="G13" s="5">
        <v>858000</v>
      </c>
      <c r="H13" s="6">
        <v>7225</v>
      </c>
      <c r="I13" s="7" t="s">
        <v>54</v>
      </c>
    </row>
    <row r="14" spans="1:9" ht="30" x14ac:dyDescent="0.25">
      <c r="A14" s="2">
        <v>44312</v>
      </c>
      <c r="B14" s="3">
        <v>20210352</v>
      </c>
      <c r="C14" s="4" t="s">
        <v>1345</v>
      </c>
      <c r="D14" s="4" t="s">
        <v>1346</v>
      </c>
      <c r="E14" s="4" t="s">
        <v>36</v>
      </c>
      <c r="F14" s="4" t="s">
        <v>1347</v>
      </c>
      <c r="G14" s="5">
        <v>10000</v>
      </c>
      <c r="H14" s="6">
        <v>37799</v>
      </c>
      <c r="I14" s="7" t="s">
        <v>1085</v>
      </c>
    </row>
    <row r="15" spans="1:9" x14ac:dyDescent="0.25">
      <c r="A15" s="8"/>
      <c r="B15" s="8"/>
      <c r="C15" s="8"/>
      <c r="D15" s="8"/>
      <c r="E15" s="8"/>
      <c r="F15" s="9" t="s">
        <v>75</v>
      </c>
      <c r="G15" s="10">
        <f>SUM(G3:G14)</f>
        <v>1723000</v>
      </c>
      <c r="H15" s="11">
        <f>SUM(H3:H14)</f>
        <v>68710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9017-26EF-4B31-AAE4-4E27D92A3AC8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1348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44319</v>
      </c>
      <c r="B3" s="3">
        <v>20211048</v>
      </c>
      <c r="C3" s="4" t="s">
        <v>1349</v>
      </c>
      <c r="D3" s="4" t="s">
        <v>1350</v>
      </c>
      <c r="E3" s="4" t="s">
        <v>36</v>
      </c>
      <c r="F3" s="4" t="s">
        <v>1351</v>
      </c>
      <c r="G3" s="5">
        <v>100000</v>
      </c>
      <c r="H3" s="6">
        <v>7429</v>
      </c>
      <c r="I3" s="7" t="s">
        <v>32</v>
      </c>
    </row>
    <row r="4" spans="1:9" ht="30" x14ac:dyDescent="0.25">
      <c r="A4" s="2">
        <v>44319</v>
      </c>
      <c r="B4" s="3">
        <v>20211176</v>
      </c>
      <c r="C4" s="4" t="s">
        <v>1352</v>
      </c>
      <c r="D4" s="4" t="s">
        <v>1299</v>
      </c>
      <c r="E4" s="4" t="s">
        <v>36</v>
      </c>
      <c r="F4" s="4" t="s">
        <v>122</v>
      </c>
      <c r="G4" s="5">
        <v>11000</v>
      </c>
      <c r="H4" s="6">
        <v>119</v>
      </c>
      <c r="I4" s="7" t="s">
        <v>1207</v>
      </c>
    </row>
    <row r="5" spans="1:9" ht="30" x14ac:dyDescent="0.25">
      <c r="A5" s="2">
        <v>44319</v>
      </c>
      <c r="B5" s="3">
        <v>20211146</v>
      </c>
      <c r="C5" s="4" t="s">
        <v>1353</v>
      </c>
      <c r="D5" s="4" t="s">
        <v>1270</v>
      </c>
      <c r="E5" s="4" t="s">
        <v>30</v>
      </c>
      <c r="F5" s="4" t="s">
        <v>1354</v>
      </c>
      <c r="G5" s="5">
        <v>10000</v>
      </c>
      <c r="H5" s="6">
        <v>11965</v>
      </c>
      <c r="I5" s="7" t="s">
        <v>1188</v>
      </c>
    </row>
    <row r="6" spans="1:9" ht="45" x14ac:dyDescent="0.25">
      <c r="A6" s="2">
        <v>44321</v>
      </c>
      <c r="B6" s="3">
        <v>20211206</v>
      </c>
      <c r="C6" s="4" t="s">
        <v>1355</v>
      </c>
      <c r="D6" s="4" t="s">
        <v>1356</v>
      </c>
      <c r="E6" s="4" t="s">
        <v>965</v>
      </c>
      <c r="F6" s="4" t="s">
        <v>1357</v>
      </c>
      <c r="G6" s="5">
        <v>2500</v>
      </c>
      <c r="H6" s="6">
        <v>650</v>
      </c>
      <c r="I6" s="7" t="s">
        <v>32</v>
      </c>
    </row>
    <row r="7" spans="1:9" ht="45" x14ac:dyDescent="0.25">
      <c r="A7" s="2">
        <v>44326</v>
      </c>
      <c r="B7" s="3">
        <v>20211379</v>
      </c>
      <c r="C7" s="4" t="s">
        <v>1358</v>
      </c>
      <c r="D7" s="4" t="s">
        <v>1359</v>
      </c>
      <c r="E7" s="4" t="s">
        <v>18</v>
      </c>
      <c r="F7" s="4" t="s">
        <v>246</v>
      </c>
      <c r="G7" s="5">
        <v>350000</v>
      </c>
      <c r="H7" s="6">
        <v>6850</v>
      </c>
      <c r="I7" s="7" t="s">
        <v>1085</v>
      </c>
    </row>
    <row r="8" spans="1:9" ht="30" x14ac:dyDescent="0.25">
      <c r="A8" s="2">
        <v>44328</v>
      </c>
      <c r="B8" s="3">
        <v>20211402</v>
      </c>
      <c r="C8" s="4" t="s">
        <v>1360</v>
      </c>
      <c r="D8" s="4" t="s">
        <v>1361</v>
      </c>
      <c r="E8" s="4" t="s">
        <v>36</v>
      </c>
      <c r="F8" s="4" t="s">
        <v>1362</v>
      </c>
      <c r="G8" s="5">
        <v>17500000</v>
      </c>
      <c r="H8" s="6">
        <v>2752992</v>
      </c>
      <c r="I8" s="7" t="s">
        <v>64</v>
      </c>
    </row>
    <row r="9" spans="1:9" ht="30" x14ac:dyDescent="0.25">
      <c r="A9" s="2">
        <v>44335</v>
      </c>
      <c r="B9" s="3">
        <v>20211133</v>
      </c>
      <c r="C9" s="4" t="s">
        <v>1363</v>
      </c>
      <c r="D9" s="4" t="s">
        <v>1364</v>
      </c>
      <c r="E9" s="4" t="s">
        <v>30</v>
      </c>
      <c r="F9" s="4" t="s">
        <v>1365</v>
      </c>
      <c r="G9" s="5">
        <v>380000</v>
      </c>
      <c r="H9" s="6">
        <v>3968</v>
      </c>
      <c r="I9" s="7" t="s">
        <v>32</v>
      </c>
    </row>
    <row r="10" spans="1:9" ht="60" x14ac:dyDescent="0.25">
      <c r="A10" s="2">
        <v>44340</v>
      </c>
      <c r="B10" s="3">
        <v>20211421</v>
      </c>
      <c r="C10" s="4" t="s">
        <v>1366</v>
      </c>
      <c r="D10" s="4" t="s">
        <v>971</v>
      </c>
      <c r="E10" s="4" t="s">
        <v>30</v>
      </c>
      <c r="F10" s="4" t="s">
        <v>1367</v>
      </c>
      <c r="G10" s="5">
        <v>3325000</v>
      </c>
      <c r="H10" s="6">
        <v>28282</v>
      </c>
      <c r="I10" s="7" t="s">
        <v>800</v>
      </c>
    </row>
    <row r="11" spans="1:9" x14ac:dyDescent="0.25">
      <c r="A11" s="2">
        <v>44342</v>
      </c>
      <c r="B11" s="3">
        <v>20211696</v>
      </c>
      <c r="C11" s="4" t="s">
        <v>1368</v>
      </c>
      <c r="D11" s="4" t="s">
        <v>1369</v>
      </c>
      <c r="E11" s="4" t="s">
        <v>36</v>
      </c>
      <c r="F11" s="4" t="s">
        <v>58</v>
      </c>
      <c r="G11" s="5">
        <v>154</v>
      </c>
      <c r="H11" s="6">
        <v>0</v>
      </c>
      <c r="I11" s="7" t="s">
        <v>64</v>
      </c>
    </row>
    <row r="12" spans="1:9" x14ac:dyDescent="0.25">
      <c r="A12" s="8"/>
      <c r="B12" s="8"/>
      <c r="C12" s="8"/>
      <c r="D12" s="8"/>
      <c r="E12" s="8"/>
      <c r="F12" s="9" t="s">
        <v>123</v>
      </c>
      <c r="G12" s="10">
        <f>SUM(G3:G11)</f>
        <v>21678654</v>
      </c>
      <c r="H12" s="11">
        <f>SUM(H3:H11)</f>
        <v>2812255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C909-0D34-4F6C-8F2D-E85AA5A619BB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1370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44349</v>
      </c>
      <c r="B3" s="3">
        <v>20211623</v>
      </c>
      <c r="C3" s="4" t="s">
        <v>1371</v>
      </c>
      <c r="D3" s="4" t="s">
        <v>1080</v>
      </c>
      <c r="E3" s="4" t="s">
        <v>36</v>
      </c>
      <c r="F3" s="4" t="s">
        <v>1372</v>
      </c>
      <c r="G3" s="5">
        <v>3000</v>
      </c>
      <c r="H3" s="6">
        <v>70000</v>
      </c>
      <c r="I3" s="7" t="s">
        <v>1085</v>
      </c>
    </row>
    <row r="4" spans="1:9" ht="30" x14ac:dyDescent="0.25">
      <c r="A4" s="2">
        <v>44354</v>
      </c>
      <c r="B4" s="3">
        <v>20211859</v>
      </c>
      <c r="C4" s="4" t="s">
        <v>1373</v>
      </c>
      <c r="D4" s="4" t="s">
        <v>1374</v>
      </c>
      <c r="E4" s="4" t="s">
        <v>36</v>
      </c>
      <c r="F4" s="4" t="s">
        <v>1375</v>
      </c>
      <c r="G4" s="5">
        <v>10000</v>
      </c>
      <c r="H4" s="6">
        <v>0</v>
      </c>
      <c r="I4" s="7" t="s">
        <v>26</v>
      </c>
    </row>
    <row r="5" spans="1:9" ht="30" x14ac:dyDescent="0.25">
      <c r="A5" s="2">
        <v>44356</v>
      </c>
      <c r="B5" s="3">
        <v>20211686</v>
      </c>
      <c r="C5" s="4" t="s">
        <v>1376</v>
      </c>
      <c r="D5" s="4" t="s">
        <v>1296</v>
      </c>
      <c r="E5" s="4" t="s">
        <v>331</v>
      </c>
      <c r="F5" s="4" t="s">
        <v>158</v>
      </c>
      <c r="G5" s="5">
        <v>2500</v>
      </c>
      <c r="H5" s="6">
        <v>2300</v>
      </c>
      <c r="I5" s="7" t="s">
        <v>32</v>
      </c>
    </row>
    <row r="6" spans="1:9" ht="75" x14ac:dyDescent="0.25">
      <c r="A6" s="2">
        <v>44356</v>
      </c>
      <c r="B6" s="3">
        <v>20211570</v>
      </c>
      <c r="C6" s="4" t="s">
        <v>1377</v>
      </c>
      <c r="D6" s="4" t="s">
        <v>1378</v>
      </c>
      <c r="E6" s="4" t="s">
        <v>132</v>
      </c>
      <c r="F6" s="4" t="s">
        <v>1379</v>
      </c>
      <c r="G6" s="5">
        <v>30000</v>
      </c>
      <c r="H6" s="6">
        <v>528</v>
      </c>
      <c r="I6" s="7" t="s">
        <v>32</v>
      </c>
    </row>
    <row r="7" spans="1:9" x14ac:dyDescent="0.25">
      <c r="A7" s="2">
        <v>44361</v>
      </c>
      <c r="B7" s="3">
        <v>20211665</v>
      </c>
      <c r="C7" s="4" t="s">
        <v>1380</v>
      </c>
      <c r="D7" s="4" t="s">
        <v>1325</v>
      </c>
      <c r="E7" s="4" t="s">
        <v>245</v>
      </c>
      <c r="F7" s="4" t="s">
        <v>1381</v>
      </c>
      <c r="G7" s="5">
        <v>4000</v>
      </c>
      <c r="H7" s="6">
        <v>100000</v>
      </c>
      <c r="I7" s="7" t="s">
        <v>1165</v>
      </c>
    </row>
    <row r="8" spans="1:9" ht="45" x14ac:dyDescent="0.25">
      <c r="A8" s="2">
        <v>44365</v>
      </c>
      <c r="B8" s="3">
        <v>20210697</v>
      </c>
      <c r="C8" s="4" t="s">
        <v>1382</v>
      </c>
      <c r="D8" s="4" t="s">
        <v>1383</v>
      </c>
      <c r="E8" s="4" t="s">
        <v>965</v>
      </c>
      <c r="F8" s="4" t="s">
        <v>1384</v>
      </c>
      <c r="G8" s="5">
        <v>150000</v>
      </c>
      <c r="H8" s="6">
        <v>10832</v>
      </c>
      <c r="I8" s="7" t="s">
        <v>1098</v>
      </c>
    </row>
    <row r="9" spans="1:9" ht="30" x14ac:dyDescent="0.25">
      <c r="A9" s="2">
        <v>44365</v>
      </c>
      <c r="B9" s="3">
        <v>20211979</v>
      </c>
      <c r="C9" s="4" t="s">
        <v>1385</v>
      </c>
      <c r="D9" s="4" t="s">
        <v>1386</v>
      </c>
      <c r="E9" s="4" t="s">
        <v>231</v>
      </c>
      <c r="F9" s="4" t="s">
        <v>1387</v>
      </c>
      <c r="G9" s="5">
        <v>600000</v>
      </c>
      <c r="H9" s="6">
        <v>8485</v>
      </c>
      <c r="I9" s="7" t="s">
        <v>32</v>
      </c>
    </row>
    <row r="10" spans="1:9" ht="45" x14ac:dyDescent="0.25">
      <c r="A10" s="2">
        <v>44370</v>
      </c>
      <c r="B10" s="3">
        <v>20212027</v>
      </c>
      <c r="C10" s="4" t="s">
        <v>1388</v>
      </c>
      <c r="D10" s="4" t="s">
        <v>1389</v>
      </c>
      <c r="E10" s="4" t="s">
        <v>30</v>
      </c>
      <c r="F10" s="4" t="s">
        <v>1390</v>
      </c>
      <c r="G10" s="5">
        <v>5000</v>
      </c>
      <c r="H10" s="6">
        <v>1650</v>
      </c>
      <c r="I10" s="7" t="s">
        <v>1207</v>
      </c>
    </row>
    <row r="11" spans="1:9" x14ac:dyDescent="0.25">
      <c r="A11" s="8"/>
      <c r="B11" s="8"/>
      <c r="C11" s="8"/>
      <c r="D11" s="8"/>
      <c r="E11" s="8"/>
      <c r="F11" s="9" t="s">
        <v>149</v>
      </c>
      <c r="G11" s="10">
        <f>SUM(G3:G10)</f>
        <v>804500</v>
      </c>
      <c r="H11" s="11">
        <f>SUM(H3:H10)</f>
        <v>193795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0CA2-B56B-4617-B617-280450723517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1391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44383</v>
      </c>
      <c r="B3" s="3">
        <v>20212204</v>
      </c>
      <c r="C3" s="4" t="s">
        <v>1392</v>
      </c>
      <c r="D3" s="4" t="s">
        <v>1393</v>
      </c>
      <c r="E3" s="4" t="s">
        <v>30</v>
      </c>
      <c r="F3" s="4" t="s">
        <v>1394</v>
      </c>
      <c r="G3" s="5">
        <v>3000</v>
      </c>
      <c r="H3" s="6">
        <v>0</v>
      </c>
      <c r="I3" s="7" t="s">
        <v>32</v>
      </c>
    </row>
    <row r="4" spans="1:9" ht="30" x14ac:dyDescent="0.25">
      <c r="A4" s="2">
        <v>44383</v>
      </c>
      <c r="B4" s="3">
        <v>20212093</v>
      </c>
      <c r="C4" s="4" t="s">
        <v>1395</v>
      </c>
      <c r="D4" s="4" t="s">
        <v>1393</v>
      </c>
      <c r="E4" s="4" t="s">
        <v>30</v>
      </c>
      <c r="F4" s="4" t="s">
        <v>1396</v>
      </c>
      <c r="G4" s="5">
        <v>4000</v>
      </c>
      <c r="H4" s="6">
        <v>0</v>
      </c>
      <c r="I4" s="7" t="s">
        <v>32</v>
      </c>
    </row>
    <row r="5" spans="1:9" ht="30" x14ac:dyDescent="0.25">
      <c r="A5" s="2">
        <v>44383</v>
      </c>
      <c r="B5" s="3">
        <v>20212105</v>
      </c>
      <c r="C5" s="4" t="s">
        <v>1397</v>
      </c>
      <c r="D5" s="4" t="s">
        <v>1398</v>
      </c>
      <c r="E5" s="4" t="s">
        <v>62</v>
      </c>
      <c r="F5" s="4" t="s">
        <v>1399</v>
      </c>
      <c r="G5" s="5">
        <v>50000</v>
      </c>
      <c r="H5" s="6">
        <v>2400</v>
      </c>
      <c r="I5" s="7" t="s">
        <v>1085</v>
      </c>
    </row>
    <row r="6" spans="1:9" ht="30" x14ac:dyDescent="0.25">
      <c r="A6" s="2">
        <v>44383</v>
      </c>
      <c r="B6" s="3">
        <v>20211990</v>
      </c>
      <c r="C6" s="4" t="s">
        <v>1400</v>
      </c>
      <c r="D6" s="4" t="s">
        <v>1201</v>
      </c>
      <c r="E6" s="4" t="s">
        <v>18</v>
      </c>
      <c r="F6" s="4" t="s">
        <v>1401</v>
      </c>
      <c r="G6" s="5">
        <v>1000000</v>
      </c>
      <c r="H6" s="6">
        <v>36821</v>
      </c>
      <c r="I6" s="7" t="s">
        <v>32</v>
      </c>
    </row>
    <row r="7" spans="1:9" ht="30" x14ac:dyDescent="0.25">
      <c r="A7" s="2">
        <v>44383</v>
      </c>
      <c r="B7" s="3">
        <v>20212109</v>
      </c>
      <c r="C7" s="4" t="s">
        <v>1402</v>
      </c>
      <c r="D7" s="4" t="s">
        <v>1335</v>
      </c>
      <c r="E7" s="4" t="s">
        <v>47</v>
      </c>
      <c r="F7" s="4" t="s">
        <v>1403</v>
      </c>
      <c r="G7" s="5">
        <v>2145</v>
      </c>
      <c r="H7" s="6">
        <v>17</v>
      </c>
      <c r="I7" s="7" t="s">
        <v>1207</v>
      </c>
    </row>
    <row r="8" spans="1:9" ht="30" x14ac:dyDescent="0.25">
      <c r="A8" s="2">
        <v>44383</v>
      </c>
      <c r="B8" s="3">
        <v>20212110</v>
      </c>
      <c r="C8" s="4" t="s">
        <v>1404</v>
      </c>
      <c r="D8" s="4" t="s">
        <v>1405</v>
      </c>
      <c r="E8" s="4" t="s">
        <v>18</v>
      </c>
      <c r="F8" s="4" t="s">
        <v>1218</v>
      </c>
      <c r="G8" s="5">
        <v>2425</v>
      </c>
      <c r="H8" s="6">
        <v>21</v>
      </c>
      <c r="I8" s="7" t="s">
        <v>1207</v>
      </c>
    </row>
    <row r="9" spans="1:9" x14ac:dyDescent="0.25">
      <c r="A9" s="8"/>
      <c r="B9" s="8"/>
      <c r="C9" s="8"/>
      <c r="D9" s="8"/>
      <c r="E9" s="8"/>
      <c r="F9" s="9" t="s">
        <v>176</v>
      </c>
      <c r="G9" s="10">
        <f>SUM(G3:G8)</f>
        <v>1061570</v>
      </c>
      <c r="H9" s="11">
        <f>SUM(H3:H8)</f>
        <v>39259</v>
      </c>
      <c r="I9" s="4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22B0-B1E6-44D5-A371-C2E3A32D0E45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1406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44410</v>
      </c>
      <c r="B3" s="3">
        <v>20212332</v>
      </c>
      <c r="C3" s="4" t="s">
        <v>1407</v>
      </c>
      <c r="D3" s="4" t="s">
        <v>1408</v>
      </c>
      <c r="E3" s="4" t="s">
        <v>47</v>
      </c>
      <c r="F3" s="4" t="s">
        <v>1409</v>
      </c>
      <c r="G3" s="5">
        <v>4990</v>
      </c>
      <c r="H3" s="6">
        <v>47</v>
      </c>
      <c r="I3" s="7" t="s">
        <v>1207</v>
      </c>
    </row>
    <row r="4" spans="1:9" ht="30" x14ac:dyDescent="0.25">
      <c r="A4" s="2">
        <v>44417</v>
      </c>
      <c r="B4" s="3">
        <v>20212152</v>
      </c>
      <c r="C4" s="4" t="s">
        <v>1410</v>
      </c>
      <c r="D4" s="4" t="s">
        <v>1411</v>
      </c>
      <c r="E4" s="4" t="s">
        <v>30</v>
      </c>
      <c r="F4" s="4" t="s">
        <v>1412</v>
      </c>
      <c r="G4" s="5">
        <v>169950</v>
      </c>
      <c r="H4" s="6">
        <v>7200</v>
      </c>
      <c r="I4" s="7" t="s">
        <v>800</v>
      </c>
    </row>
    <row r="5" spans="1:9" ht="30" x14ac:dyDescent="0.25">
      <c r="A5" s="2">
        <v>44417</v>
      </c>
      <c r="B5" s="3">
        <v>20212166</v>
      </c>
      <c r="C5" s="4" t="s">
        <v>1410</v>
      </c>
      <c r="D5" s="4" t="s">
        <v>1413</v>
      </c>
      <c r="E5" s="4" t="s">
        <v>30</v>
      </c>
      <c r="F5" s="4" t="s">
        <v>1412</v>
      </c>
      <c r="G5" s="5">
        <v>169950</v>
      </c>
      <c r="H5" s="6">
        <v>7200</v>
      </c>
      <c r="I5" s="7" t="s">
        <v>800</v>
      </c>
    </row>
    <row r="6" spans="1:9" x14ac:dyDescent="0.25">
      <c r="A6" s="2">
        <v>44417</v>
      </c>
      <c r="B6" s="3">
        <v>20212460</v>
      </c>
      <c r="C6" s="4" t="s">
        <v>1414</v>
      </c>
      <c r="D6" s="4" t="s">
        <v>1343</v>
      </c>
      <c r="E6" s="4" t="s">
        <v>47</v>
      </c>
      <c r="F6" s="4" t="s">
        <v>122</v>
      </c>
      <c r="G6" s="5">
        <v>20000</v>
      </c>
      <c r="H6" s="6">
        <v>108</v>
      </c>
      <c r="I6" s="7" t="s">
        <v>54</v>
      </c>
    </row>
    <row r="7" spans="1:9" ht="60" x14ac:dyDescent="0.25">
      <c r="A7" s="2">
        <v>44417</v>
      </c>
      <c r="B7" s="3">
        <v>20212319</v>
      </c>
      <c r="C7" s="4" t="s">
        <v>1415</v>
      </c>
      <c r="D7" s="4" t="s">
        <v>1416</v>
      </c>
      <c r="E7" s="4" t="s">
        <v>30</v>
      </c>
      <c r="F7" s="4" t="s">
        <v>1417</v>
      </c>
      <c r="G7" s="5">
        <v>400000</v>
      </c>
      <c r="H7" s="6">
        <v>1669</v>
      </c>
      <c r="I7" s="7" t="s">
        <v>1188</v>
      </c>
    </row>
    <row r="8" spans="1:9" ht="30" x14ac:dyDescent="0.25">
      <c r="A8" s="2">
        <v>44425</v>
      </c>
      <c r="B8" s="3">
        <v>20212531</v>
      </c>
      <c r="C8" s="4" t="s">
        <v>1418</v>
      </c>
      <c r="D8" s="4" t="s">
        <v>1419</v>
      </c>
      <c r="E8" s="4" t="s">
        <v>36</v>
      </c>
      <c r="F8" s="4" t="s">
        <v>1420</v>
      </c>
      <c r="G8" s="5">
        <v>23000</v>
      </c>
      <c r="H8" s="6">
        <v>40</v>
      </c>
      <c r="I8" s="7" t="s">
        <v>64</v>
      </c>
    </row>
    <row r="9" spans="1:9" ht="30" x14ac:dyDescent="0.25">
      <c r="A9" s="2">
        <v>44425</v>
      </c>
      <c r="B9" s="3">
        <v>20212373</v>
      </c>
      <c r="C9" s="4" t="s">
        <v>1421</v>
      </c>
      <c r="D9" s="4" t="s">
        <v>1422</v>
      </c>
      <c r="E9" s="4" t="s">
        <v>36</v>
      </c>
      <c r="F9" s="4" t="s">
        <v>1423</v>
      </c>
      <c r="G9" s="5">
        <v>91000</v>
      </c>
      <c r="H9" s="6">
        <v>540</v>
      </c>
      <c r="I9" s="7" t="s">
        <v>800</v>
      </c>
    </row>
    <row r="10" spans="1:9" ht="30" x14ac:dyDescent="0.25">
      <c r="A10" s="2">
        <v>44426</v>
      </c>
      <c r="B10" s="3">
        <v>20212553</v>
      </c>
      <c r="C10" s="4" t="s">
        <v>1424</v>
      </c>
      <c r="D10" s="4" t="s">
        <v>1425</v>
      </c>
      <c r="E10" s="4" t="s">
        <v>331</v>
      </c>
      <c r="F10" s="4" t="s">
        <v>1426</v>
      </c>
      <c r="G10" s="5">
        <v>20000</v>
      </c>
      <c r="H10" s="6">
        <v>15</v>
      </c>
      <c r="I10" s="7" t="s">
        <v>1207</v>
      </c>
    </row>
    <row r="11" spans="1:9" ht="30" x14ac:dyDescent="0.25">
      <c r="A11" s="2">
        <v>44426</v>
      </c>
      <c r="B11" s="3">
        <v>20212552</v>
      </c>
      <c r="C11" s="4" t="s">
        <v>1427</v>
      </c>
      <c r="D11" s="4" t="s">
        <v>1428</v>
      </c>
      <c r="E11" s="4" t="s">
        <v>331</v>
      </c>
      <c r="F11" s="4" t="s">
        <v>1429</v>
      </c>
      <c r="G11" s="5">
        <v>15000</v>
      </c>
      <c r="H11" s="6">
        <v>100</v>
      </c>
      <c r="I11" s="7" t="s">
        <v>64</v>
      </c>
    </row>
    <row r="12" spans="1:9" ht="30" x14ac:dyDescent="0.25">
      <c r="A12" s="2">
        <v>44431</v>
      </c>
      <c r="B12" s="3">
        <v>20210784</v>
      </c>
      <c r="C12" s="4" t="s">
        <v>1430</v>
      </c>
      <c r="D12" s="4" t="s">
        <v>1431</v>
      </c>
      <c r="E12" s="4" t="s">
        <v>36</v>
      </c>
      <c r="F12" s="4" t="s">
        <v>1432</v>
      </c>
      <c r="G12" s="5">
        <v>600</v>
      </c>
      <c r="H12" s="6">
        <v>1939</v>
      </c>
      <c r="I12" s="7" t="s">
        <v>1207</v>
      </c>
    </row>
    <row r="13" spans="1:9" ht="30" x14ac:dyDescent="0.25">
      <c r="A13" s="2">
        <v>44431</v>
      </c>
      <c r="B13" s="3">
        <v>20212607</v>
      </c>
      <c r="C13" s="4" t="s">
        <v>1433</v>
      </c>
      <c r="D13" s="4" t="s">
        <v>1434</v>
      </c>
      <c r="E13" s="4" t="s">
        <v>36</v>
      </c>
      <c r="F13" s="4" t="s">
        <v>1435</v>
      </c>
      <c r="G13" s="5">
        <v>4600</v>
      </c>
      <c r="H13" s="6">
        <v>96</v>
      </c>
      <c r="I13" s="7" t="s">
        <v>32</v>
      </c>
    </row>
    <row r="14" spans="1:9" ht="30" x14ac:dyDescent="0.25">
      <c r="A14" s="2">
        <v>44433</v>
      </c>
      <c r="B14" s="3">
        <v>20212289</v>
      </c>
      <c r="C14" s="4" t="s">
        <v>1436</v>
      </c>
      <c r="D14" s="4" t="s">
        <v>1070</v>
      </c>
      <c r="E14" s="4" t="s">
        <v>36</v>
      </c>
      <c r="F14" s="4" t="s">
        <v>1437</v>
      </c>
      <c r="G14" s="5">
        <v>152127</v>
      </c>
      <c r="H14" s="6">
        <v>1764</v>
      </c>
      <c r="I14" s="7" t="s">
        <v>26</v>
      </c>
    </row>
    <row r="15" spans="1:9" x14ac:dyDescent="0.25">
      <c r="A15" s="8"/>
      <c r="B15" s="8"/>
      <c r="C15" s="8"/>
      <c r="D15" s="8"/>
      <c r="E15" s="8"/>
      <c r="F15" s="9" t="s">
        <v>233</v>
      </c>
      <c r="G15" s="10">
        <f>SUM(G3:G14)</f>
        <v>1071217</v>
      </c>
      <c r="H15" s="11">
        <f>SUM(H3:H14)</f>
        <v>20718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204A-F9DE-4F22-98E5-15CA5350831A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1438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44439</v>
      </c>
      <c r="B3" s="3">
        <v>20212715</v>
      </c>
      <c r="C3" s="4" t="s">
        <v>1439</v>
      </c>
      <c r="D3" s="4" t="s">
        <v>1440</v>
      </c>
      <c r="E3" s="4" t="s">
        <v>36</v>
      </c>
      <c r="F3" s="4" t="s">
        <v>1441</v>
      </c>
      <c r="G3" s="5">
        <v>50000</v>
      </c>
      <c r="H3" s="6">
        <v>1160</v>
      </c>
      <c r="I3" s="7" t="s">
        <v>32</v>
      </c>
    </row>
    <row r="4" spans="1:9" ht="30" x14ac:dyDescent="0.25">
      <c r="A4" s="2">
        <v>44442</v>
      </c>
      <c r="B4" s="3">
        <v>20212409</v>
      </c>
      <c r="C4" s="4" t="s">
        <v>1442</v>
      </c>
      <c r="D4" s="4" t="s">
        <v>1443</v>
      </c>
      <c r="E4" s="4" t="s">
        <v>446</v>
      </c>
      <c r="F4" s="4" t="s">
        <v>1444</v>
      </c>
      <c r="G4" s="5">
        <v>25000000</v>
      </c>
      <c r="H4" s="6">
        <v>11000</v>
      </c>
      <c r="I4" s="7" t="s">
        <v>26</v>
      </c>
    </row>
    <row r="5" spans="1:9" ht="45" x14ac:dyDescent="0.25">
      <c r="A5" s="2">
        <v>44447</v>
      </c>
      <c r="B5" s="3">
        <v>20212273</v>
      </c>
      <c r="C5" s="4" t="s">
        <v>1445</v>
      </c>
      <c r="D5" s="4" t="s">
        <v>1446</v>
      </c>
      <c r="E5" s="4" t="s">
        <v>47</v>
      </c>
      <c r="F5" s="4" t="s">
        <v>1447</v>
      </c>
      <c r="G5" s="5">
        <v>100000</v>
      </c>
      <c r="H5" s="6">
        <v>8780</v>
      </c>
      <c r="I5" s="7" t="s">
        <v>1109</v>
      </c>
    </row>
    <row r="6" spans="1:9" ht="30" x14ac:dyDescent="0.25">
      <c r="A6" s="2">
        <v>44453</v>
      </c>
      <c r="B6" s="3">
        <v>20212946</v>
      </c>
      <c r="C6" s="4" t="s">
        <v>776</v>
      </c>
      <c r="D6" s="4" t="s">
        <v>1448</v>
      </c>
      <c r="E6" s="4" t="s">
        <v>68</v>
      </c>
      <c r="F6" s="4" t="s">
        <v>1449</v>
      </c>
      <c r="G6" s="5">
        <v>5000000</v>
      </c>
      <c r="H6" s="6">
        <v>11624</v>
      </c>
      <c r="I6" s="7" t="s">
        <v>800</v>
      </c>
    </row>
    <row r="7" spans="1:9" ht="30" x14ac:dyDescent="0.25">
      <c r="A7" s="2">
        <v>44453</v>
      </c>
      <c r="B7" s="3">
        <v>20212867</v>
      </c>
      <c r="C7" s="4" t="s">
        <v>1450</v>
      </c>
      <c r="D7" s="4" t="s">
        <v>1451</v>
      </c>
      <c r="E7" s="4" t="s">
        <v>47</v>
      </c>
      <c r="F7" s="4" t="s">
        <v>1452</v>
      </c>
      <c r="G7" s="5">
        <v>200000</v>
      </c>
      <c r="H7" s="6">
        <v>3964</v>
      </c>
      <c r="I7" s="7" t="s">
        <v>800</v>
      </c>
    </row>
    <row r="8" spans="1:9" x14ac:dyDescent="0.25">
      <c r="A8" s="2">
        <v>44453</v>
      </c>
      <c r="B8" s="3">
        <v>20212987</v>
      </c>
      <c r="C8" s="4" t="s">
        <v>1453</v>
      </c>
      <c r="D8" s="4" t="s">
        <v>1454</v>
      </c>
      <c r="E8" s="4" t="s">
        <v>36</v>
      </c>
      <c r="F8" s="4" t="s">
        <v>1455</v>
      </c>
      <c r="G8" s="5">
        <v>10000</v>
      </c>
      <c r="H8" s="6">
        <v>35</v>
      </c>
      <c r="I8" s="7" t="s">
        <v>64</v>
      </c>
    </row>
    <row r="9" spans="1:9" x14ac:dyDescent="0.25">
      <c r="A9" s="2">
        <v>44459</v>
      </c>
      <c r="B9" s="3">
        <v>20213055</v>
      </c>
      <c r="C9" s="4" t="s">
        <v>1456</v>
      </c>
      <c r="D9" s="4" t="s">
        <v>1457</v>
      </c>
      <c r="E9" s="4" t="s">
        <v>30</v>
      </c>
      <c r="F9" s="4" t="s">
        <v>205</v>
      </c>
      <c r="G9" s="5">
        <v>10000</v>
      </c>
      <c r="H9" s="6">
        <v>2800</v>
      </c>
      <c r="I9" s="7" t="s">
        <v>64</v>
      </c>
    </row>
    <row r="10" spans="1:9" ht="30" x14ac:dyDescent="0.25">
      <c r="A10" s="2">
        <v>44459</v>
      </c>
      <c r="B10" s="3">
        <v>20213089</v>
      </c>
      <c r="C10" s="4" t="s">
        <v>1458</v>
      </c>
      <c r="D10" s="4" t="s">
        <v>1459</v>
      </c>
      <c r="E10" s="4" t="s">
        <v>224</v>
      </c>
      <c r="F10" s="4" t="s">
        <v>1460</v>
      </c>
      <c r="G10" s="5">
        <v>25000</v>
      </c>
      <c r="H10" s="6">
        <v>75000</v>
      </c>
      <c r="I10" s="7" t="s">
        <v>26</v>
      </c>
    </row>
    <row r="11" spans="1:9" ht="30" x14ac:dyDescent="0.25">
      <c r="A11" s="2">
        <v>44463</v>
      </c>
      <c r="B11" s="3">
        <v>20212960</v>
      </c>
      <c r="C11" s="4" t="s">
        <v>1461</v>
      </c>
      <c r="D11" s="4" t="s">
        <v>1462</v>
      </c>
      <c r="E11" s="4" t="s">
        <v>36</v>
      </c>
      <c r="F11" s="4" t="s">
        <v>1463</v>
      </c>
      <c r="G11" s="5">
        <v>100000</v>
      </c>
      <c r="H11" s="6">
        <v>1735</v>
      </c>
      <c r="I11" s="7" t="s">
        <v>800</v>
      </c>
    </row>
    <row r="12" spans="1:9" ht="45" x14ac:dyDescent="0.25">
      <c r="A12" s="2">
        <v>44463</v>
      </c>
      <c r="B12" s="3">
        <v>20213098</v>
      </c>
      <c r="C12" s="4" t="s">
        <v>1464</v>
      </c>
      <c r="D12" s="4" t="s">
        <v>1465</v>
      </c>
      <c r="E12" s="4" t="s">
        <v>47</v>
      </c>
      <c r="F12" s="4" t="s">
        <v>1466</v>
      </c>
      <c r="G12" s="5">
        <v>15000</v>
      </c>
      <c r="H12" s="6">
        <v>7000</v>
      </c>
      <c r="I12" s="7" t="s">
        <v>32</v>
      </c>
    </row>
    <row r="13" spans="1:9" x14ac:dyDescent="0.25">
      <c r="A13" s="2">
        <v>44463</v>
      </c>
      <c r="B13" s="3">
        <v>20213113</v>
      </c>
      <c r="C13" s="4" t="s">
        <v>1467</v>
      </c>
      <c r="D13" s="4" t="s">
        <v>1120</v>
      </c>
      <c r="E13" s="4" t="s">
        <v>30</v>
      </c>
      <c r="F13" s="4" t="s">
        <v>1468</v>
      </c>
      <c r="G13" s="5">
        <v>2000</v>
      </c>
      <c r="H13" s="6">
        <v>1</v>
      </c>
      <c r="I13" s="7" t="s">
        <v>26</v>
      </c>
    </row>
    <row r="14" spans="1:9" ht="30" x14ac:dyDescent="0.25">
      <c r="A14" s="2">
        <v>44467</v>
      </c>
      <c r="B14" s="3">
        <v>20212971</v>
      </c>
      <c r="C14" s="4" t="s">
        <v>1072</v>
      </c>
      <c r="D14" s="4" t="s">
        <v>1073</v>
      </c>
      <c r="E14" s="4" t="s">
        <v>36</v>
      </c>
      <c r="F14" s="4" t="s">
        <v>1469</v>
      </c>
      <c r="G14" s="5">
        <v>400000</v>
      </c>
      <c r="H14" s="6">
        <v>800</v>
      </c>
      <c r="I14" s="7" t="s">
        <v>1188</v>
      </c>
    </row>
    <row r="15" spans="1:9" x14ac:dyDescent="0.25">
      <c r="A15" s="8"/>
      <c r="B15" s="8"/>
      <c r="C15" s="8"/>
      <c r="D15" s="8"/>
      <c r="E15" s="8"/>
      <c r="F15" s="9" t="s">
        <v>272</v>
      </c>
      <c r="G15" s="10">
        <f>SUM(G3:G14)</f>
        <v>30912000</v>
      </c>
      <c r="H15" s="11">
        <f>SUM(H3:H14)</f>
        <v>123899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EA0A-462D-43F2-A3A0-F672DB90580D}">
  <sheetPr>
    <tabColor theme="9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1470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44470</v>
      </c>
      <c r="B3" s="3">
        <v>20213202</v>
      </c>
      <c r="C3" s="4" t="s">
        <v>1471</v>
      </c>
      <c r="D3" s="4" t="s">
        <v>1472</v>
      </c>
      <c r="E3" s="4" t="s">
        <v>331</v>
      </c>
      <c r="F3" s="4" t="s">
        <v>1473</v>
      </c>
      <c r="G3" s="5">
        <v>20000</v>
      </c>
      <c r="H3" s="6">
        <v>100</v>
      </c>
      <c r="I3" s="7" t="s">
        <v>64</v>
      </c>
    </row>
    <row r="4" spans="1:9" ht="30" x14ac:dyDescent="0.25">
      <c r="A4" s="2">
        <v>44470</v>
      </c>
      <c r="B4" s="3">
        <v>20213189</v>
      </c>
      <c r="C4" s="4" t="s">
        <v>1280</v>
      </c>
      <c r="D4" s="4" t="s">
        <v>1474</v>
      </c>
      <c r="E4" s="4" t="s">
        <v>36</v>
      </c>
      <c r="F4" s="4" t="s">
        <v>1475</v>
      </c>
      <c r="G4" s="5">
        <v>80000</v>
      </c>
      <c r="H4" s="6">
        <v>1344</v>
      </c>
      <c r="I4" s="7" t="s">
        <v>800</v>
      </c>
    </row>
    <row r="5" spans="1:9" ht="30" x14ac:dyDescent="0.25">
      <c r="A5" s="2">
        <v>44470</v>
      </c>
      <c r="B5" s="3">
        <v>20213185</v>
      </c>
      <c r="C5" s="4" t="s">
        <v>1476</v>
      </c>
      <c r="D5" s="4" t="s">
        <v>1477</v>
      </c>
      <c r="E5" s="4" t="s">
        <v>36</v>
      </c>
      <c r="F5" s="4" t="s">
        <v>1478</v>
      </c>
      <c r="G5" s="5">
        <v>56000</v>
      </c>
      <c r="H5" s="6">
        <v>373</v>
      </c>
      <c r="I5" s="7" t="s">
        <v>32</v>
      </c>
    </row>
    <row r="6" spans="1:9" ht="30" x14ac:dyDescent="0.25">
      <c r="A6" s="2">
        <v>44470</v>
      </c>
      <c r="B6" s="3">
        <v>20213072</v>
      </c>
      <c r="C6" s="4" t="s">
        <v>1479</v>
      </c>
      <c r="D6" s="4" t="s">
        <v>1480</v>
      </c>
      <c r="E6" s="4" t="s">
        <v>47</v>
      </c>
      <c r="F6" s="4" t="s">
        <v>1034</v>
      </c>
      <c r="G6" s="5">
        <v>1885000</v>
      </c>
      <c r="H6" s="6">
        <v>8199</v>
      </c>
      <c r="I6" s="7" t="s">
        <v>32</v>
      </c>
    </row>
    <row r="7" spans="1:9" ht="30" x14ac:dyDescent="0.25">
      <c r="A7" s="2">
        <v>44475</v>
      </c>
      <c r="B7" s="3">
        <v>20211955</v>
      </c>
      <c r="C7" s="4" t="s">
        <v>1481</v>
      </c>
      <c r="D7" s="4" t="s">
        <v>1482</v>
      </c>
      <c r="E7" s="4" t="s">
        <v>30</v>
      </c>
      <c r="F7" s="4" t="s">
        <v>826</v>
      </c>
      <c r="G7" s="5">
        <v>9100</v>
      </c>
      <c r="H7" s="6">
        <v>9600</v>
      </c>
      <c r="I7" s="7" t="s">
        <v>32</v>
      </c>
    </row>
    <row r="8" spans="1:9" ht="30" x14ac:dyDescent="0.25">
      <c r="A8" s="2">
        <v>44475</v>
      </c>
      <c r="B8" s="3">
        <v>20213291</v>
      </c>
      <c r="C8" s="4" t="s">
        <v>1483</v>
      </c>
      <c r="D8" s="4" t="s">
        <v>1484</v>
      </c>
      <c r="E8" s="4" t="s">
        <v>36</v>
      </c>
      <c r="F8" s="4" t="s">
        <v>1485</v>
      </c>
      <c r="G8" s="5">
        <v>17916628</v>
      </c>
      <c r="H8" s="6">
        <v>5980</v>
      </c>
      <c r="I8" s="7" t="s">
        <v>1486</v>
      </c>
    </row>
    <row r="9" spans="1:9" ht="30" x14ac:dyDescent="0.25">
      <c r="A9" s="2">
        <v>44475</v>
      </c>
      <c r="B9" s="3">
        <v>20213064</v>
      </c>
      <c r="C9" s="4" t="s">
        <v>1487</v>
      </c>
      <c r="D9" s="4" t="s">
        <v>1488</v>
      </c>
      <c r="E9" s="4" t="s">
        <v>18</v>
      </c>
      <c r="F9" s="4" t="s">
        <v>1489</v>
      </c>
      <c r="G9" s="5">
        <v>4000</v>
      </c>
      <c r="H9" s="6">
        <v>10</v>
      </c>
      <c r="I9" s="7" t="s">
        <v>1207</v>
      </c>
    </row>
    <row r="10" spans="1:9" ht="30" x14ac:dyDescent="0.25">
      <c r="A10" s="2">
        <v>44475</v>
      </c>
      <c r="B10" s="3">
        <v>20212930</v>
      </c>
      <c r="C10" s="4" t="s">
        <v>1490</v>
      </c>
      <c r="D10" s="4" t="s">
        <v>1491</v>
      </c>
      <c r="E10" s="4" t="s">
        <v>47</v>
      </c>
      <c r="F10" s="4" t="s">
        <v>1492</v>
      </c>
      <c r="G10" s="5">
        <v>150000</v>
      </c>
      <c r="H10" s="6">
        <v>650</v>
      </c>
      <c r="I10" s="7" t="s">
        <v>54</v>
      </c>
    </row>
    <row r="11" spans="1:9" ht="60" x14ac:dyDescent="0.25">
      <c r="A11" s="2">
        <v>44475</v>
      </c>
      <c r="B11" s="3">
        <v>20200386</v>
      </c>
      <c r="C11" s="4" t="s">
        <v>1493</v>
      </c>
      <c r="D11" s="4" t="s">
        <v>956</v>
      </c>
      <c r="E11" s="4" t="s">
        <v>36</v>
      </c>
      <c r="F11" s="4" t="s">
        <v>1494</v>
      </c>
      <c r="G11" s="5">
        <v>45000</v>
      </c>
      <c r="H11" s="6">
        <v>2190</v>
      </c>
      <c r="I11" s="7" t="s">
        <v>32</v>
      </c>
    </row>
    <row r="12" spans="1:9" ht="30" x14ac:dyDescent="0.25">
      <c r="A12" s="2">
        <v>44477</v>
      </c>
      <c r="B12" s="3">
        <v>20213010</v>
      </c>
      <c r="C12" s="4" t="s">
        <v>1495</v>
      </c>
      <c r="D12" s="4" t="s">
        <v>1496</v>
      </c>
      <c r="E12" s="4" t="s">
        <v>30</v>
      </c>
      <c r="F12" s="4" t="s">
        <v>1497</v>
      </c>
      <c r="G12" s="5">
        <v>8500</v>
      </c>
      <c r="H12" s="6">
        <v>2500</v>
      </c>
      <c r="I12" s="7" t="s">
        <v>32</v>
      </c>
    </row>
    <row r="13" spans="1:9" ht="30" x14ac:dyDescent="0.25">
      <c r="A13" s="2">
        <v>44484</v>
      </c>
      <c r="B13" s="3">
        <v>20213336</v>
      </c>
      <c r="C13" s="4" t="s">
        <v>1498</v>
      </c>
      <c r="D13" s="4" t="s">
        <v>1499</v>
      </c>
      <c r="E13" s="4" t="s">
        <v>965</v>
      </c>
      <c r="F13" s="4" t="s">
        <v>1500</v>
      </c>
      <c r="G13" s="5">
        <v>120000</v>
      </c>
      <c r="H13" s="6">
        <v>818</v>
      </c>
      <c r="I13" s="7" t="s">
        <v>1327</v>
      </c>
    </row>
    <row r="14" spans="1:9" ht="30" x14ac:dyDescent="0.25">
      <c r="A14" s="2">
        <v>44489</v>
      </c>
      <c r="B14" s="3">
        <v>20213359</v>
      </c>
      <c r="C14" s="4" t="s">
        <v>1501</v>
      </c>
      <c r="D14" s="4" t="s">
        <v>1502</v>
      </c>
      <c r="E14" s="4" t="s">
        <v>331</v>
      </c>
      <c r="F14" s="4" t="s">
        <v>1503</v>
      </c>
      <c r="G14" s="5">
        <v>32000</v>
      </c>
      <c r="H14" s="6">
        <v>495</v>
      </c>
      <c r="I14" s="7" t="s">
        <v>1098</v>
      </c>
    </row>
    <row r="15" spans="1:9" ht="30" x14ac:dyDescent="0.25">
      <c r="A15" s="2">
        <v>44489</v>
      </c>
      <c r="B15" s="3">
        <v>20213367</v>
      </c>
      <c r="C15" s="4" t="s">
        <v>1504</v>
      </c>
      <c r="D15" s="4" t="s">
        <v>1505</v>
      </c>
      <c r="E15" s="4" t="s">
        <v>47</v>
      </c>
      <c r="F15" s="4" t="s">
        <v>1506</v>
      </c>
      <c r="G15" s="5">
        <v>180000</v>
      </c>
      <c r="H15" s="6">
        <v>4863</v>
      </c>
      <c r="I15" s="7" t="s">
        <v>1098</v>
      </c>
    </row>
    <row r="16" spans="1:9" ht="75" x14ac:dyDescent="0.25">
      <c r="A16" s="2">
        <v>44494</v>
      </c>
      <c r="B16" s="3">
        <v>20213362</v>
      </c>
      <c r="C16" s="4" t="s">
        <v>1507</v>
      </c>
      <c r="D16" s="4" t="s">
        <v>1508</v>
      </c>
      <c r="E16" s="4" t="s">
        <v>47</v>
      </c>
      <c r="F16" s="4" t="s">
        <v>1509</v>
      </c>
      <c r="G16" s="5">
        <v>35000</v>
      </c>
      <c r="H16" s="6">
        <v>1018</v>
      </c>
      <c r="I16" s="7" t="s">
        <v>54</v>
      </c>
    </row>
    <row r="17" spans="1:9" ht="30" x14ac:dyDescent="0.25">
      <c r="A17" s="2">
        <v>44494</v>
      </c>
      <c r="B17" s="3">
        <v>20213509</v>
      </c>
      <c r="C17" s="4" t="s">
        <v>1510</v>
      </c>
      <c r="D17" s="4" t="s">
        <v>1511</v>
      </c>
      <c r="E17" s="4" t="s">
        <v>47</v>
      </c>
      <c r="F17" s="4" t="s">
        <v>144</v>
      </c>
      <c r="G17" s="5">
        <v>24748</v>
      </c>
      <c r="H17" s="6">
        <v>0</v>
      </c>
      <c r="I17" s="7" t="s">
        <v>32</v>
      </c>
    </row>
    <row r="18" spans="1:9" ht="30" x14ac:dyDescent="0.25">
      <c r="A18" s="2">
        <v>44496</v>
      </c>
      <c r="B18" s="3">
        <v>20212737</v>
      </c>
      <c r="C18" s="4" t="s">
        <v>1512</v>
      </c>
      <c r="D18" s="4" t="s">
        <v>1513</v>
      </c>
      <c r="E18" s="4" t="s">
        <v>47</v>
      </c>
      <c r="F18" s="4" t="s">
        <v>1514</v>
      </c>
      <c r="G18" s="5">
        <v>300000</v>
      </c>
      <c r="H18" s="6">
        <v>1559</v>
      </c>
      <c r="I18" s="7" t="s">
        <v>32</v>
      </c>
    </row>
    <row r="19" spans="1:9" x14ac:dyDescent="0.25">
      <c r="A19" s="8"/>
      <c r="B19" s="8"/>
      <c r="C19" s="8"/>
      <c r="D19" s="8"/>
      <c r="E19" s="8"/>
      <c r="F19" s="9" t="s">
        <v>301</v>
      </c>
      <c r="G19" s="10">
        <f>SUM(G3:G18)</f>
        <v>20865976</v>
      </c>
      <c r="H19" s="11">
        <f>SUM(H3:H18)</f>
        <v>39699</v>
      </c>
      <c r="I19" s="4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E367-701C-4122-861C-1322E4A414FB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76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42860</v>
      </c>
      <c r="B3" s="3" t="s">
        <v>77</v>
      </c>
      <c r="C3" s="4" t="s">
        <v>78</v>
      </c>
      <c r="D3" s="4" t="s">
        <v>79</v>
      </c>
      <c r="E3" s="4" t="s">
        <v>24</v>
      </c>
      <c r="F3" s="4" t="s">
        <v>80</v>
      </c>
      <c r="G3" s="5">
        <v>500</v>
      </c>
      <c r="H3" s="6">
        <v>0</v>
      </c>
      <c r="I3" s="7" t="s">
        <v>64</v>
      </c>
    </row>
    <row r="4" spans="1:9" ht="30" x14ac:dyDescent="0.25">
      <c r="A4" s="2">
        <v>42864</v>
      </c>
      <c r="B4" s="3" t="s">
        <v>81</v>
      </c>
      <c r="C4" s="4" t="s">
        <v>82</v>
      </c>
      <c r="D4" s="4" t="s">
        <v>83</v>
      </c>
      <c r="E4" s="4" t="s">
        <v>30</v>
      </c>
      <c r="F4" s="4" t="s">
        <v>84</v>
      </c>
      <c r="G4" s="5">
        <v>2500000</v>
      </c>
      <c r="H4" s="6">
        <v>17795</v>
      </c>
      <c r="I4" s="7" t="s">
        <v>85</v>
      </c>
    </row>
    <row r="5" spans="1:9" ht="30" x14ac:dyDescent="0.25">
      <c r="A5" s="2">
        <v>42864</v>
      </c>
      <c r="B5" s="3" t="s">
        <v>86</v>
      </c>
      <c r="C5" s="4" t="s">
        <v>87</v>
      </c>
      <c r="D5" s="4" t="s">
        <v>88</v>
      </c>
      <c r="E5" s="4" t="s">
        <v>36</v>
      </c>
      <c r="F5" s="4" t="s">
        <v>89</v>
      </c>
      <c r="G5" s="5">
        <v>710000</v>
      </c>
      <c r="H5" s="6">
        <v>12000</v>
      </c>
      <c r="I5" s="7" t="s">
        <v>26</v>
      </c>
    </row>
    <row r="6" spans="1:9" ht="45" x14ac:dyDescent="0.25">
      <c r="A6" s="2">
        <v>42865</v>
      </c>
      <c r="B6" s="3" t="s">
        <v>90</v>
      </c>
      <c r="C6" s="4" t="s">
        <v>91</v>
      </c>
      <c r="D6" s="4" t="s">
        <v>92</v>
      </c>
      <c r="E6" s="4" t="s">
        <v>93</v>
      </c>
      <c r="F6" s="4" t="s">
        <v>94</v>
      </c>
      <c r="G6" s="5">
        <v>15000</v>
      </c>
      <c r="H6" s="6">
        <v>0</v>
      </c>
      <c r="I6" s="7" t="s">
        <v>74</v>
      </c>
    </row>
    <row r="7" spans="1:9" ht="30" x14ac:dyDescent="0.25">
      <c r="A7" s="2">
        <v>42871</v>
      </c>
      <c r="B7" s="3" t="s">
        <v>95</v>
      </c>
      <c r="C7" s="4" t="s">
        <v>96</v>
      </c>
      <c r="D7" s="4" t="s">
        <v>97</v>
      </c>
      <c r="E7" s="4" t="s">
        <v>30</v>
      </c>
      <c r="F7" s="4" t="s">
        <v>98</v>
      </c>
      <c r="G7" s="5">
        <v>55000</v>
      </c>
      <c r="H7" s="6">
        <v>208</v>
      </c>
      <c r="I7" s="7" t="s">
        <v>64</v>
      </c>
    </row>
    <row r="8" spans="1:9" ht="30" x14ac:dyDescent="0.25">
      <c r="A8" s="2">
        <v>42872</v>
      </c>
      <c r="B8" s="3" t="s">
        <v>99</v>
      </c>
      <c r="C8" s="4" t="s">
        <v>100</v>
      </c>
      <c r="D8" s="4" t="s">
        <v>101</v>
      </c>
      <c r="E8" s="4" t="s">
        <v>24</v>
      </c>
      <c r="F8" s="4" t="s">
        <v>102</v>
      </c>
      <c r="G8" s="5">
        <v>7500</v>
      </c>
      <c r="H8" s="6">
        <v>0</v>
      </c>
      <c r="I8" s="7" t="s">
        <v>32</v>
      </c>
    </row>
    <row r="9" spans="1:9" ht="30" x14ac:dyDescent="0.25">
      <c r="A9" s="2">
        <v>42874</v>
      </c>
      <c r="B9" s="3" t="s">
        <v>103</v>
      </c>
      <c r="C9" s="4" t="s">
        <v>104</v>
      </c>
      <c r="D9" s="4" t="s">
        <v>105</v>
      </c>
      <c r="E9" s="4" t="s">
        <v>36</v>
      </c>
      <c r="F9" s="4" t="s">
        <v>106</v>
      </c>
      <c r="G9" s="5">
        <v>1398000</v>
      </c>
      <c r="H9" s="6">
        <v>6334</v>
      </c>
      <c r="I9" s="7" t="s">
        <v>32</v>
      </c>
    </row>
    <row r="10" spans="1:9" ht="30" x14ac:dyDescent="0.25">
      <c r="A10" s="2">
        <v>42877</v>
      </c>
      <c r="B10" s="3" t="s">
        <v>107</v>
      </c>
      <c r="C10" s="4" t="s">
        <v>108</v>
      </c>
      <c r="D10" s="4" t="s">
        <v>109</v>
      </c>
      <c r="E10" s="4" t="s">
        <v>36</v>
      </c>
      <c r="F10" s="4" t="s">
        <v>110</v>
      </c>
      <c r="G10" s="5">
        <v>1000</v>
      </c>
      <c r="H10" s="6">
        <v>0</v>
      </c>
      <c r="I10" s="7" t="s">
        <v>64</v>
      </c>
    </row>
    <row r="11" spans="1:9" ht="30" x14ac:dyDescent="0.25">
      <c r="A11" s="2">
        <v>42878</v>
      </c>
      <c r="B11" s="3" t="s">
        <v>111</v>
      </c>
      <c r="C11" s="4" t="s">
        <v>112</v>
      </c>
      <c r="D11" s="4" t="s">
        <v>113</v>
      </c>
      <c r="E11" s="4" t="s">
        <v>18</v>
      </c>
      <c r="F11" s="4" t="s">
        <v>114</v>
      </c>
      <c r="G11" s="5">
        <v>60000</v>
      </c>
      <c r="H11" s="6">
        <v>35433</v>
      </c>
      <c r="I11" s="7" t="s">
        <v>32</v>
      </c>
    </row>
    <row r="12" spans="1:9" ht="30" x14ac:dyDescent="0.25">
      <c r="A12" s="2">
        <v>42880</v>
      </c>
      <c r="B12" s="3" t="s">
        <v>115</v>
      </c>
      <c r="C12" s="4" t="s">
        <v>116</v>
      </c>
      <c r="D12" s="4" t="s">
        <v>117</v>
      </c>
      <c r="E12" s="4" t="s">
        <v>24</v>
      </c>
      <c r="F12" s="4" t="s">
        <v>118</v>
      </c>
      <c r="G12" s="5">
        <v>5000</v>
      </c>
      <c r="H12" s="6">
        <v>0</v>
      </c>
      <c r="I12" s="7" t="s">
        <v>32</v>
      </c>
    </row>
    <row r="13" spans="1:9" ht="30" x14ac:dyDescent="0.25">
      <c r="A13" s="2">
        <v>42880</v>
      </c>
      <c r="B13" s="3" t="s">
        <v>119</v>
      </c>
      <c r="C13" s="4" t="s">
        <v>120</v>
      </c>
      <c r="D13" s="4" t="s">
        <v>121</v>
      </c>
      <c r="E13" s="4" t="s">
        <v>24</v>
      </c>
      <c r="F13" s="4" t="s">
        <v>122</v>
      </c>
      <c r="G13" s="5">
        <v>5000</v>
      </c>
      <c r="H13" s="6">
        <v>0</v>
      </c>
      <c r="I13" s="7" t="s">
        <v>32</v>
      </c>
    </row>
    <row r="14" spans="1:9" x14ac:dyDescent="0.25">
      <c r="A14" s="8"/>
      <c r="B14" s="8"/>
      <c r="C14" s="8"/>
      <c r="D14" s="8"/>
      <c r="E14" s="8"/>
      <c r="F14" s="9" t="s">
        <v>123</v>
      </c>
      <c r="G14" s="10">
        <f>SUM(G3:G13)</f>
        <v>4757000</v>
      </c>
      <c r="H14" s="11">
        <f>SUM(H3:H13)</f>
        <v>71770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4191-6DC3-475E-97B9-9AD529DF56F5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1515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45" x14ac:dyDescent="0.25">
      <c r="A3" s="2">
        <v>44509</v>
      </c>
      <c r="B3" s="3">
        <v>20213626</v>
      </c>
      <c r="C3" s="4" t="s">
        <v>1516</v>
      </c>
      <c r="D3" s="4" t="s">
        <v>1517</v>
      </c>
      <c r="E3" s="4" t="s">
        <v>224</v>
      </c>
      <c r="F3" s="4" t="s">
        <v>1518</v>
      </c>
      <c r="G3" s="5">
        <v>130000</v>
      </c>
      <c r="H3" s="6">
        <v>15326</v>
      </c>
      <c r="I3" s="7" t="s">
        <v>1188</v>
      </c>
    </row>
    <row r="4" spans="1:9" ht="30" x14ac:dyDescent="0.25">
      <c r="A4" s="2">
        <v>44509</v>
      </c>
      <c r="B4" s="3">
        <v>20213646</v>
      </c>
      <c r="C4" s="4" t="s">
        <v>1519</v>
      </c>
      <c r="D4" s="4" t="s">
        <v>1520</v>
      </c>
      <c r="E4" s="4" t="s">
        <v>331</v>
      </c>
      <c r="F4" s="4" t="s">
        <v>1521</v>
      </c>
      <c r="G4" s="5">
        <v>3200</v>
      </c>
      <c r="H4" s="6">
        <v>1800</v>
      </c>
      <c r="I4" s="7" t="s">
        <v>800</v>
      </c>
    </row>
    <row r="5" spans="1:9" x14ac:dyDescent="0.25">
      <c r="A5" s="2">
        <v>44519</v>
      </c>
      <c r="B5" s="3">
        <v>20213820</v>
      </c>
      <c r="C5" s="4" t="s">
        <v>1522</v>
      </c>
      <c r="D5" s="4" t="s">
        <v>1434</v>
      </c>
      <c r="E5" s="4" t="s">
        <v>36</v>
      </c>
      <c r="F5" s="4" t="s">
        <v>58</v>
      </c>
      <c r="G5" s="5">
        <v>150</v>
      </c>
      <c r="H5" s="6">
        <v>0</v>
      </c>
      <c r="I5" s="7" t="s">
        <v>64</v>
      </c>
    </row>
    <row r="6" spans="1:9" ht="30" x14ac:dyDescent="0.25">
      <c r="A6" s="2">
        <v>44529</v>
      </c>
      <c r="B6" s="3">
        <v>20213807</v>
      </c>
      <c r="C6" s="4" t="s">
        <v>1523</v>
      </c>
      <c r="D6" s="4" t="s">
        <v>1524</v>
      </c>
      <c r="E6" s="4" t="s">
        <v>245</v>
      </c>
      <c r="F6" s="4" t="s">
        <v>1525</v>
      </c>
      <c r="G6" s="5">
        <v>47250</v>
      </c>
      <c r="H6" s="6">
        <v>100</v>
      </c>
      <c r="I6" s="7" t="s">
        <v>64</v>
      </c>
    </row>
    <row r="7" spans="1:9" ht="30" x14ac:dyDescent="0.25">
      <c r="A7" s="2">
        <v>44529</v>
      </c>
      <c r="B7" s="3">
        <v>20213657</v>
      </c>
      <c r="C7" s="4" t="s">
        <v>1526</v>
      </c>
      <c r="D7" s="4" t="s">
        <v>1527</v>
      </c>
      <c r="E7" s="4" t="s">
        <v>36</v>
      </c>
      <c r="F7" s="4" t="s">
        <v>1528</v>
      </c>
      <c r="G7" s="5">
        <v>42367</v>
      </c>
      <c r="H7" s="6">
        <v>217975</v>
      </c>
      <c r="I7" s="7" t="s">
        <v>1188</v>
      </c>
    </row>
    <row r="8" spans="1:9" x14ac:dyDescent="0.25">
      <c r="A8" s="8"/>
      <c r="B8" s="8"/>
      <c r="C8" s="8"/>
      <c r="D8" s="8"/>
      <c r="E8" s="8"/>
      <c r="F8" s="9" t="s">
        <v>318</v>
      </c>
      <c r="G8" s="10">
        <f>SUM(G3:G7)</f>
        <v>222967</v>
      </c>
      <c r="H8" s="11">
        <f>SUM(H3:H7)</f>
        <v>235201</v>
      </c>
      <c r="I8" s="4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C3DE-F74E-4B51-8395-B52DA0667F3E}">
  <sheetPr>
    <tabColor theme="9" tint="-0.499984740745262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1529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2">
        <v>44531</v>
      </c>
      <c r="B3" s="3">
        <v>20213928</v>
      </c>
      <c r="C3" s="4" t="s">
        <v>1530</v>
      </c>
      <c r="D3" s="4" t="s">
        <v>1419</v>
      </c>
      <c r="E3" s="4" t="s">
        <v>36</v>
      </c>
      <c r="F3" s="4" t="s">
        <v>1320</v>
      </c>
      <c r="G3" s="5">
        <v>15000</v>
      </c>
      <c r="H3" s="6">
        <v>100</v>
      </c>
      <c r="I3" s="7" t="s">
        <v>64</v>
      </c>
    </row>
    <row r="4" spans="1:9" ht="30" x14ac:dyDescent="0.25">
      <c r="A4" s="2">
        <v>44551</v>
      </c>
      <c r="B4" s="3">
        <v>20214048</v>
      </c>
      <c r="C4" s="4" t="s">
        <v>1531</v>
      </c>
      <c r="D4" s="4" t="s">
        <v>1532</v>
      </c>
      <c r="E4" s="4" t="s">
        <v>224</v>
      </c>
      <c r="F4" s="4" t="s">
        <v>1533</v>
      </c>
      <c r="G4" s="5">
        <v>30000</v>
      </c>
      <c r="H4" s="6">
        <v>60</v>
      </c>
      <c r="I4" s="7" t="s">
        <v>1188</v>
      </c>
    </row>
    <row r="5" spans="1:9" x14ac:dyDescent="0.25">
      <c r="A5" s="8"/>
      <c r="B5" s="8"/>
      <c r="C5" s="8"/>
      <c r="D5" s="8"/>
      <c r="E5" s="8"/>
      <c r="F5" s="9" t="s">
        <v>340</v>
      </c>
      <c r="G5" s="10">
        <f>SUM(G3:G4)</f>
        <v>45000</v>
      </c>
      <c r="H5" s="11">
        <f>SUM(H3:H4)</f>
        <v>160</v>
      </c>
      <c r="I5" s="4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DF04D-D6DD-4FD2-9868-2BD0BEBD1E43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1534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44558</v>
      </c>
      <c r="B3" s="3">
        <v>20214021</v>
      </c>
      <c r="C3" s="4" t="s">
        <v>1535</v>
      </c>
      <c r="D3" s="4" t="s">
        <v>1536</v>
      </c>
      <c r="E3" s="4" t="s">
        <v>30</v>
      </c>
      <c r="F3" s="4" t="s">
        <v>1537</v>
      </c>
      <c r="G3" s="5">
        <v>20000</v>
      </c>
      <c r="H3" s="6">
        <v>23200</v>
      </c>
      <c r="I3" s="15" t="s">
        <v>32</v>
      </c>
    </row>
    <row r="4" spans="1:9" ht="30" x14ac:dyDescent="0.25">
      <c r="A4" s="2">
        <v>44573</v>
      </c>
      <c r="B4" s="3">
        <v>20220056</v>
      </c>
      <c r="C4" s="4" t="s">
        <v>1538</v>
      </c>
      <c r="D4" s="4" t="s">
        <v>1539</v>
      </c>
      <c r="E4" s="4" t="s">
        <v>30</v>
      </c>
      <c r="F4" s="4" t="s">
        <v>1540</v>
      </c>
      <c r="G4" s="5">
        <v>0</v>
      </c>
      <c r="H4" s="16">
        <v>0</v>
      </c>
      <c r="I4" s="15" t="s">
        <v>32</v>
      </c>
    </row>
    <row r="5" spans="1:9" ht="30" x14ac:dyDescent="0.25">
      <c r="A5" s="2">
        <v>44585</v>
      </c>
      <c r="B5" s="3">
        <v>20214213</v>
      </c>
      <c r="C5" s="4" t="s">
        <v>1541</v>
      </c>
      <c r="D5" s="4" t="s">
        <v>1542</v>
      </c>
      <c r="E5" s="4" t="s">
        <v>47</v>
      </c>
      <c r="F5" s="4" t="s">
        <v>1543</v>
      </c>
      <c r="G5" s="5">
        <v>2682745</v>
      </c>
      <c r="H5" s="16">
        <v>20255</v>
      </c>
      <c r="I5" s="15" t="s">
        <v>1098</v>
      </c>
    </row>
    <row r="6" spans="1:9" ht="30" x14ac:dyDescent="0.25">
      <c r="A6" s="2">
        <v>44587</v>
      </c>
      <c r="B6" s="3">
        <v>20213433</v>
      </c>
      <c r="C6" s="4" t="s">
        <v>1544</v>
      </c>
      <c r="D6" s="4" t="s">
        <v>1484</v>
      </c>
      <c r="E6" s="4" t="s">
        <v>36</v>
      </c>
      <c r="F6" s="4" t="s">
        <v>1545</v>
      </c>
      <c r="G6" s="5">
        <v>2250000</v>
      </c>
      <c r="H6" s="16">
        <v>6595</v>
      </c>
      <c r="I6" s="15" t="s">
        <v>1486</v>
      </c>
    </row>
    <row r="7" spans="1:9" x14ac:dyDescent="0.25">
      <c r="A7" s="17"/>
      <c r="B7" s="17"/>
      <c r="C7" s="17"/>
      <c r="D7" s="17"/>
      <c r="E7" s="17"/>
      <c r="F7" s="18" t="s">
        <v>11</v>
      </c>
      <c r="G7" s="19">
        <f>SUM(G3:G6)</f>
        <v>4952745</v>
      </c>
      <c r="H7" s="20">
        <f>SUM(H3:H6)</f>
        <v>50050</v>
      </c>
      <c r="I7" s="4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6A65-74CD-4DE2-A172-C5BE9BC93882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1546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44592</v>
      </c>
      <c r="B3" s="3">
        <v>20212884</v>
      </c>
      <c r="C3" s="4" t="s">
        <v>1547</v>
      </c>
      <c r="D3" s="4" t="s">
        <v>1548</v>
      </c>
      <c r="E3" s="4" t="s">
        <v>18</v>
      </c>
      <c r="F3" s="4" t="s">
        <v>1549</v>
      </c>
      <c r="G3" s="5">
        <v>1100000</v>
      </c>
      <c r="H3" s="16">
        <v>10000</v>
      </c>
      <c r="I3" s="15" t="s">
        <v>800</v>
      </c>
    </row>
    <row r="4" spans="1:9" ht="45" x14ac:dyDescent="0.25">
      <c r="A4" s="2">
        <v>44599</v>
      </c>
      <c r="B4" s="3">
        <v>20214011</v>
      </c>
      <c r="C4" s="4" t="s">
        <v>1550</v>
      </c>
      <c r="D4" s="4" t="s">
        <v>1551</v>
      </c>
      <c r="E4" s="4" t="s">
        <v>30</v>
      </c>
      <c r="F4" s="4" t="s">
        <v>1552</v>
      </c>
      <c r="G4" s="5">
        <v>750000</v>
      </c>
      <c r="H4" s="16">
        <v>10532</v>
      </c>
      <c r="I4" s="15" t="s">
        <v>54</v>
      </c>
    </row>
    <row r="5" spans="1:9" ht="30" x14ac:dyDescent="0.25">
      <c r="A5" s="2">
        <v>44599</v>
      </c>
      <c r="B5" s="3">
        <v>20220041</v>
      </c>
      <c r="C5" s="4" t="s">
        <v>1553</v>
      </c>
      <c r="D5" s="4" t="s">
        <v>1448</v>
      </c>
      <c r="E5" s="4" t="s">
        <v>68</v>
      </c>
      <c r="F5" s="4" t="s">
        <v>1554</v>
      </c>
      <c r="G5" s="5">
        <v>425000</v>
      </c>
      <c r="H5" s="16">
        <v>2200</v>
      </c>
      <c r="I5" s="15" t="s">
        <v>64</v>
      </c>
    </row>
    <row r="6" spans="1:9" ht="45" x14ac:dyDescent="0.25">
      <c r="A6" s="2">
        <v>44608</v>
      </c>
      <c r="B6" s="3">
        <v>20220417</v>
      </c>
      <c r="C6" s="4" t="s">
        <v>1555</v>
      </c>
      <c r="D6" s="4" t="s">
        <v>1556</v>
      </c>
      <c r="E6" s="4" t="s">
        <v>18</v>
      </c>
      <c r="F6" s="4" t="s">
        <v>1557</v>
      </c>
      <c r="G6" s="5">
        <v>10500</v>
      </c>
      <c r="H6" s="16">
        <v>0</v>
      </c>
      <c r="I6" s="15" t="s">
        <v>1188</v>
      </c>
    </row>
    <row r="7" spans="1:9" ht="30" x14ac:dyDescent="0.25">
      <c r="A7" s="2">
        <v>44608</v>
      </c>
      <c r="B7" s="3">
        <v>20220098</v>
      </c>
      <c r="C7" s="4" t="s">
        <v>1558</v>
      </c>
      <c r="D7" s="4" t="s">
        <v>1539</v>
      </c>
      <c r="E7" s="4" t="s">
        <v>30</v>
      </c>
      <c r="F7" s="4" t="s">
        <v>1559</v>
      </c>
      <c r="G7" s="5">
        <v>350000</v>
      </c>
      <c r="H7" s="16">
        <v>2112</v>
      </c>
      <c r="I7" s="15" t="s">
        <v>32</v>
      </c>
    </row>
    <row r="8" spans="1:9" ht="30" x14ac:dyDescent="0.25">
      <c r="A8" s="2">
        <v>44608</v>
      </c>
      <c r="B8" s="3">
        <v>20220247</v>
      </c>
      <c r="C8" s="4" t="s">
        <v>1560</v>
      </c>
      <c r="D8" s="4" t="s">
        <v>1561</v>
      </c>
      <c r="E8" s="4" t="s">
        <v>30</v>
      </c>
      <c r="F8" s="4" t="s">
        <v>1562</v>
      </c>
      <c r="G8" s="5">
        <v>850000</v>
      </c>
      <c r="H8" s="16">
        <v>12000</v>
      </c>
      <c r="I8" s="15" t="s">
        <v>800</v>
      </c>
    </row>
    <row r="9" spans="1:9" ht="30" x14ac:dyDescent="0.25">
      <c r="A9" s="2">
        <v>44608</v>
      </c>
      <c r="B9" s="3">
        <v>20220054</v>
      </c>
      <c r="C9" s="4" t="s">
        <v>1563</v>
      </c>
      <c r="D9" s="4" t="s">
        <v>1484</v>
      </c>
      <c r="E9" s="4" t="s">
        <v>36</v>
      </c>
      <c r="F9" s="4" t="s">
        <v>1564</v>
      </c>
      <c r="G9" s="5">
        <v>1700000</v>
      </c>
      <c r="H9" s="16">
        <v>4200</v>
      </c>
      <c r="I9" s="15" t="s">
        <v>64</v>
      </c>
    </row>
    <row r="10" spans="1:9" ht="45" x14ac:dyDescent="0.25">
      <c r="A10" s="2">
        <v>44608</v>
      </c>
      <c r="B10" s="3">
        <v>20220050</v>
      </c>
      <c r="C10" s="4" t="s">
        <v>1563</v>
      </c>
      <c r="D10" s="4" t="s">
        <v>1484</v>
      </c>
      <c r="E10" s="4" t="s">
        <v>36</v>
      </c>
      <c r="F10" s="4" t="s">
        <v>1565</v>
      </c>
      <c r="G10" s="5">
        <v>860000</v>
      </c>
      <c r="H10" s="16">
        <v>1470</v>
      </c>
      <c r="I10" s="15" t="s">
        <v>64</v>
      </c>
    </row>
    <row r="11" spans="1:9" ht="30" x14ac:dyDescent="0.25">
      <c r="A11" s="2">
        <v>44608</v>
      </c>
      <c r="B11" s="3">
        <v>20220203</v>
      </c>
      <c r="C11" s="4" t="s">
        <v>1566</v>
      </c>
      <c r="D11" s="4" t="s">
        <v>1567</v>
      </c>
      <c r="E11" s="4" t="s">
        <v>47</v>
      </c>
      <c r="F11" s="4" t="s">
        <v>1568</v>
      </c>
      <c r="G11" s="5">
        <v>925000</v>
      </c>
      <c r="H11" s="16">
        <v>36387</v>
      </c>
      <c r="I11" s="15" t="s">
        <v>54</v>
      </c>
    </row>
    <row r="12" spans="1:9" ht="30" x14ac:dyDescent="0.25">
      <c r="A12" s="2">
        <v>44608</v>
      </c>
      <c r="B12" s="3">
        <v>20220265</v>
      </c>
      <c r="C12" s="4" t="s">
        <v>1569</v>
      </c>
      <c r="D12" s="4" t="s">
        <v>1570</v>
      </c>
      <c r="E12" s="4" t="s">
        <v>47</v>
      </c>
      <c r="F12" s="4" t="s">
        <v>1571</v>
      </c>
      <c r="G12" s="5">
        <v>20000</v>
      </c>
      <c r="H12" s="16">
        <v>3831</v>
      </c>
      <c r="I12" s="15" t="s">
        <v>32</v>
      </c>
    </row>
    <row r="13" spans="1:9" x14ac:dyDescent="0.25">
      <c r="A13" s="17"/>
      <c r="B13" s="17"/>
      <c r="C13" s="17"/>
      <c r="D13" s="17"/>
      <c r="E13" s="17"/>
      <c r="F13" s="18" t="s">
        <v>13</v>
      </c>
      <c r="G13" s="19">
        <f>SUM(G3:G12)</f>
        <v>6990500</v>
      </c>
      <c r="H13" s="20">
        <f>SUM(H3:H12)</f>
        <v>82732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137B-DDE9-4302-9F84-17C59CD846CE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1572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44620</v>
      </c>
      <c r="B3" s="3">
        <v>20220351</v>
      </c>
      <c r="C3" s="4" t="s">
        <v>1573</v>
      </c>
      <c r="D3" s="4" t="s">
        <v>1574</v>
      </c>
      <c r="E3" s="4" t="s">
        <v>36</v>
      </c>
      <c r="F3" s="4" t="s">
        <v>1575</v>
      </c>
      <c r="G3" s="5">
        <v>2640000</v>
      </c>
      <c r="H3" s="16">
        <v>54800</v>
      </c>
      <c r="I3" s="15" t="s">
        <v>1188</v>
      </c>
    </row>
    <row r="4" spans="1:9" x14ac:dyDescent="0.25">
      <c r="A4" s="2">
        <v>44620</v>
      </c>
      <c r="B4" s="3">
        <v>20214183</v>
      </c>
      <c r="C4" s="4" t="s">
        <v>1576</v>
      </c>
      <c r="D4" s="4" t="s">
        <v>1577</v>
      </c>
      <c r="E4" s="4" t="s">
        <v>18</v>
      </c>
      <c r="F4" s="4" t="s">
        <v>1578</v>
      </c>
      <c r="G4" s="5">
        <v>154</v>
      </c>
      <c r="H4" s="16">
        <v>0</v>
      </c>
      <c r="I4" s="15" t="s">
        <v>54</v>
      </c>
    </row>
    <row r="5" spans="1:9" ht="30" x14ac:dyDescent="0.25">
      <c r="A5" s="2">
        <v>44620</v>
      </c>
      <c r="B5" s="3">
        <v>20220507</v>
      </c>
      <c r="C5" s="4" t="s">
        <v>1579</v>
      </c>
      <c r="D5" s="4" t="s">
        <v>1257</v>
      </c>
      <c r="E5" s="4" t="s">
        <v>331</v>
      </c>
      <c r="F5" s="4" t="s">
        <v>1540</v>
      </c>
      <c r="G5" s="5">
        <v>500</v>
      </c>
      <c r="H5" s="16">
        <v>5000</v>
      </c>
      <c r="I5" s="15" t="s">
        <v>32</v>
      </c>
    </row>
    <row r="6" spans="1:9" ht="30" x14ac:dyDescent="0.25">
      <c r="A6" s="2">
        <v>44629</v>
      </c>
      <c r="B6" s="3">
        <v>20220339</v>
      </c>
      <c r="C6" s="4" t="s">
        <v>1580</v>
      </c>
      <c r="D6" s="4" t="s">
        <v>1581</v>
      </c>
      <c r="E6" s="4" t="s">
        <v>68</v>
      </c>
      <c r="F6" s="4" t="s">
        <v>1582</v>
      </c>
      <c r="G6" s="5">
        <v>50000</v>
      </c>
      <c r="H6" s="16">
        <v>1200</v>
      </c>
      <c r="I6" s="15" t="s">
        <v>800</v>
      </c>
    </row>
    <row r="7" spans="1:9" ht="45" x14ac:dyDescent="0.25">
      <c r="A7" s="2">
        <v>44629</v>
      </c>
      <c r="B7" s="3">
        <v>20220613</v>
      </c>
      <c r="C7" s="4" t="s">
        <v>1583</v>
      </c>
      <c r="D7" s="4" t="s">
        <v>1584</v>
      </c>
      <c r="E7" s="4" t="s">
        <v>36</v>
      </c>
      <c r="F7" s="4" t="s">
        <v>1585</v>
      </c>
      <c r="G7" s="5">
        <v>130000</v>
      </c>
      <c r="H7" s="16">
        <v>1536</v>
      </c>
      <c r="I7" s="15" t="s">
        <v>32</v>
      </c>
    </row>
    <row r="8" spans="1:9" ht="30" x14ac:dyDescent="0.25">
      <c r="A8" s="2">
        <v>44636</v>
      </c>
      <c r="B8" s="3">
        <v>20220597</v>
      </c>
      <c r="C8" s="4" t="s">
        <v>1586</v>
      </c>
      <c r="D8" s="4" t="s">
        <v>1587</v>
      </c>
      <c r="E8" s="4" t="s">
        <v>331</v>
      </c>
      <c r="F8" s="4" t="s">
        <v>1588</v>
      </c>
      <c r="G8" s="5">
        <v>1500</v>
      </c>
      <c r="H8" s="16">
        <v>24</v>
      </c>
      <c r="I8" s="15" t="s">
        <v>32</v>
      </c>
    </row>
    <row r="9" spans="1:9" ht="30" x14ac:dyDescent="0.25">
      <c r="A9" s="2">
        <v>44644</v>
      </c>
      <c r="B9" s="3">
        <v>20220611</v>
      </c>
      <c r="C9" s="4" t="s">
        <v>1589</v>
      </c>
      <c r="D9" s="4" t="s">
        <v>1590</v>
      </c>
      <c r="E9" s="4" t="s">
        <v>446</v>
      </c>
      <c r="F9" s="4" t="s">
        <v>1591</v>
      </c>
      <c r="G9" s="5">
        <v>250000</v>
      </c>
      <c r="H9" s="16">
        <v>960</v>
      </c>
      <c r="I9" s="15" t="s">
        <v>1085</v>
      </c>
    </row>
    <row r="10" spans="1:9" x14ac:dyDescent="0.25">
      <c r="A10" s="2">
        <v>44644</v>
      </c>
      <c r="B10" s="3">
        <v>20220780</v>
      </c>
      <c r="C10" s="4" t="s">
        <v>1592</v>
      </c>
      <c r="D10" s="4" t="s">
        <v>1593</v>
      </c>
      <c r="E10" s="4" t="s">
        <v>30</v>
      </c>
      <c r="F10" s="4" t="s">
        <v>954</v>
      </c>
      <c r="G10" s="5">
        <v>500</v>
      </c>
      <c r="H10" s="16">
        <v>1277</v>
      </c>
      <c r="I10" s="15" t="s">
        <v>26</v>
      </c>
    </row>
    <row r="11" spans="1:9" x14ac:dyDescent="0.25">
      <c r="A11" s="2">
        <v>44644</v>
      </c>
      <c r="B11" s="3">
        <v>20220783</v>
      </c>
      <c r="C11" s="4" t="s">
        <v>1594</v>
      </c>
      <c r="D11" s="4" t="s">
        <v>1303</v>
      </c>
      <c r="E11" s="4" t="s">
        <v>18</v>
      </c>
      <c r="F11" s="4" t="s">
        <v>137</v>
      </c>
      <c r="G11" s="5">
        <v>0</v>
      </c>
      <c r="H11" s="16">
        <v>0</v>
      </c>
      <c r="I11" s="15" t="s">
        <v>1085</v>
      </c>
    </row>
    <row r="12" spans="1:9" ht="30" x14ac:dyDescent="0.25">
      <c r="A12" s="2">
        <v>44645</v>
      </c>
      <c r="B12" s="3">
        <v>20220801</v>
      </c>
      <c r="C12" s="4" t="s">
        <v>1595</v>
      </c>
      <c r="D12" s="4" t="s">
        <v>1596</v>
      </c>
      <c r="E12" s="4" t="s">
        <v>30</v>
      </c>
      <c r="F12" s="4" t="s">
        <v>1597</v>
      </c>
      <c r="G12" s="5">
        <v>30000</v>
      </c>
      <c r="H12" s="16">
        <v>12000</v>
      </c>
      <c r="I12" s="15" t="s">
        <v>64</v>
      </c>
    </row>
    <row r="13" spans="1:9" ht="30" x14ac:dyDescent="0.25">
      <c r="A13" s="2">
        <v>44645</v>
      </c>
      <c r="B13" s="3">
        <v>20220813</v>
      </c>
      <c r="C13" s="4" t="s">
        <v>1598</v>
      </c>
      <c r="D13" s="4" t="s">
        <v>1599</v>
      </c>
      <c r="E13" s="4" t="s">
        <v>965</v>
      </c>
      <c r="F13" s="4" t="s">
        <v>80</v>
      </c>
      <c r="G13" s="5">
        <v>1175</v>
      </c>
      <c r="H13" s="16">
        <v>1</v>
      </c>
      <c r="I13" s="15" t="s">
        <v>64</v>
      </c>
    </row>
    <row r="14" spans="1:9" x14ac:dyDescent="0.25">
      <c r="A14" s="17"/>
      <c r="B14" s="17"/>
      <c r="C14" s="17"/>
      <c r="D14" s="17"/>
      <c r="E14" s="17"/>
      <c r="F14" s="18" t="s">
        <v>42</v>
      </c>
      <c r="G14" s="19">
        <f>SUM(G3:G13)</f>
        <v>3103829</v>
      </c>
      <c r="H14" s="20">
        <f>SUM(H3:H13)</f>
        <v>76798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02F9-8F7A-4912-84FA-43ABF0AD2DC7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1600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44659</v>
      </c>
      <c r="B3" s="3">
        <v>20220648</v>
      </c>
      <c r="C3" s="4" t="s">
        <v>1601</v>
      </c>
      <c r="D3" s="4" t="s">
        <v>1602</v>
      </c>
      <c r="E3" s="4" t="s">
        <v>231</v>
      </c>
      <c r="F3" s="4" t="s">
        <v>1603</v>
      </c>
      <c r="G3" s="5">
        <v>143855</v>
      </c>
      <c r="H3" s="16">
        <v>4500</v>
      </c>
      <c r="I3" s="15" t="s">
        <v>800</v>
      </c>
    </row>
    <row r="4" spans="1:9" x14ac:dyDescent="0.25">
      <c r="A4" s="2">
        <v>44659</v>
      </c>
      <c r="B4" s="3">
        <v>20220863</v>
      </c>
      <c r="C4" s="4" t="s">
        <v>1604</v>
      </c>
      <c r="D4" s="4" t="s">
        <v>1605</v>
      </c>
      <c r="E4" s="4" t="s">
        <v>965</v>
      </c>
      <c r="F4" s="4" t="s">
        <v>1606</v>
      </c>
      <c r="G4" s="5">
        <v>150</v>
      </c>
      <c r="H4" s="16">
        <v>2000</v>
      </c>
      <c r="I4" s="15" t="s">
        <v>1207</v>
      </c>
    </row>
    <row r="5" spans="1:9" ht="30" x14ac:dyDescent="0.25">
      <c r="A5" s="2">
        <v>44659</v>
      </c>
      <c r="B5" s="3">
        <v>20220778</v>
      </c>
      <c r="C5" s="4" t="s">
        <v>1607</v>
      </c>
      <c r="D5" s="4" t="s">
        <v>1608</v>
      </c>
      <c r="E5" s="4" t="s">
        <v>331</v>
      </c>
      <c r="F5" s="4" t="s">
        <v>1609</v>
      </c>
      <c r="G5" s="5">
        <v>65000</v>
      </c>
      <c r="H5" s="16">
        <v>328</v>
      </c>
      <c r="I5" s="15" t="s">
        <v>32</v>
      </c>
    </row>
    <row r="6" spans="1:9" ht="30" x14ac:dyDescent="0.25">
      <c r="A6" s="2">
        <v>44659</v>
      </c>
      <c r="B6" s="3">
        <v>20220737</v>
      </c>
      <c r="C6" s="4" t="s">
        <v>1610</v>
      </c>
      <c r="D6" s="4" t="s">
        <v>1513</v>
      </c>
      <c r="E6" s="4" t="s">
        <v>47</v>
      </c>
      <c r="F6" s="4" t="s">
        <v>1611</v>
      </c>
      <c r="G6" s="5">
        <v>25000</v>
      </c>
      <c r="H6" s="16">
        <v>108</v>
      </c>
      <c r="I6" s="15" t="s">
        <v>64</v>
      </c>
    </row>
    <row r="7" spans="1:9" ht="30" x14ac:dyDescent="0.25">
      <c r="A7" s="2">
        <v>44677</v>
      </c>
      <c r="B7" s="3">
        <v>20220443</v>
      </c>
      <c r="C7" s="4" t="s">
        <v>1612</v>
      </c>
      <c r="D7" s="4" t="s">
        <v>1584</v>
      </c>
      <c r="E7" s="4" t="s">
        <v>36</v>
      </c>
      <c r="F7" s="4" t="s">
        <v>1613</v>
      </c>
      <c r="G7" s="5">
        <v>76800</v>
      </c>
      <c r="H7" s="16">
        <v>1536</v>
      </c>
      <c r="I7" s="15" t="s">
        <v>32</v>
      </c>
    </row>
    <row r="8" spans="1:9" ht="30" x14ac:dyDescent="0.25">
      <c r="A8" s="2">
        <v>44677</v>
      </c>
      <c r="B8" s="3">
        <v>20221173</v>
      </c>
      <c r="C8" s="4" t="s">
        <v>1614</v>
      </c>
      <c r="D8" s="4" t="s">
        <v>1615</v>
      </c>
      <c r="E8" s="4" t="s">
        <v>965</v>
      </c>
      <c r="F8" s="4" t="s">
        <v>1616</v>
      </c>
      <c r="G8" s="5">
        <v>12000</v>
      </c>
      <c r="H8" s="16">
        <v>100</v>
      </c>
      <c r="I8" s="15" t="s">
        <v>1207</v>
      </c>
    </row>
    <row r="9" spans="1:9" ht="60" x14ac:dyDescent="0.25">
      <c r="A9" s="2">
        <v>44677</v>
      </c>
      <c r="B9" s="3">
        <v>20220774</v>
      </c>
      <c r="C9" s="4" t="s">
        <v>1617</v>
      </c>
      <c r="D9" s="4" t="s">
        <v>1618</v>
      </c>
      <c r="E9" s="4" t="s">
        <v>47</v>
      </c>
      <c r="F9" s="4" t="s">
        <v>1619</v>
      </c>
      <c r="G9" s="5">
        <v>54000</v>
      </c>
      <c r="H9" s="16">
        <v>150</v>
      </c>
      <c r="I9" s="15" t="s">
        <v>64</v>
      </c>
    </row>
    <row r="10" spans="1:9" ht="60" x14ac:dyDescent="0.25">
      <c r="A10" s="2">
        <v>44677</v>
      </c>
      <c r="B10" s="3">
        <v>20220772</v>
      </c>
      <c r="C10" s="4" t="s">
        <v>1620</v>
      </c>
      <c r="D10" s="4" t="s">
        <v>1618</v>
      </c>
      <c r="E10" s="4" t="s">
        <v>47</v>
      </c>
      <c r="F10" s="4" t="s">
        <v>1621</v>
      </c>
      <c r="G10" s="5">
        <v>955000</v>
      </c>
      <c r="H10" s="16">
        <v>5312</v>
      </c>
      <c r="I10" s="15" t="s">
        <v>1094</v>
      </c>
    </row>
    <row r="11" spans="1:9" ht="75" x14ac:dyDescent="0.25">
      <c r="A11" s="2">
        <v>44677</v>
      </c>
      <c r="B11" s="3">
        <v>20220773</v>
      </c>
      <c r="C11" s="4" t="s">
        <v>1622</v>
      </c>
      <c r="D11" s="4" t="s">
        <v>1618</v>
      </c>
      <c r="E11" s="4" t="s">
        <v>47</v>
      </c>
      <c r="F11" s="4" t="s">
        <v>1623</v>
      </c>
      <c r="G11" s="5">
        <v>127000</v>
      </c>
      <c r="H11" s="16">
        <v>5312</v>
      </c>
      <c r="I11" s="15" t="s">
        <v>1094</v>
      </c>
    </row>
    <row r="12" spans="1:9" ht="30" x14ac:dyDescent="0.25">
      <c r="A12" s="2">
        <v>44677</v>
      </c>
      <c r="B12" s="3">
        <v>20220879</v>
      </c>
      <c r="C12" s="4" t="s">
        <v>1624</v>
      </c>
      <c r="D12" s="4" t="s">
        <v>1625</v>
      </c>
      <c r="E12" s="4" t="s">
        <v>331</v>
      </c>
      <c r="F12" s="4" t="s">
        <v>1626</v>
      </c>
      <c r="G12" s="5">
        <v>60000</v>
      </c>
      <c r="H12" s="16">
        <v>144</v>
      </c>
      <c r="I12" s="15" t="s">
        <v>64</v>
      </c>
    </row>
    <row r="13" spans="1:9" ht="30" x14ac:dyDescent="0.25">
      <c r="A13" s="2">
        <v>44677</v>
      </c>
      <c r="B13" s="3">
        <v>20220854</v>
      </c>
      <c r="C13" s="4" t="s">
        <v>1627</v>
      </c>
      <c r="D13" s="4" t="s">
        <v>1628</v>
      </c>
      <c r="E13" s="4" t="s">
        <v>18</v>
      </c>
      <c r="F13" s="4" t="s">
        <v>1629</v>
      </c>
      <c r="G13" s="5">
        <v>230000</v>
      </c>
      <c r="H13" s="16">
        <v>1684</v>
      </c>
      <c r="I13" s="15" t="s">
        <v>32</v>
      </c>
    </row>
    <row r="14" spans="1:9" ht="30" x14ac:dyDescent="0.25">
      <c r="A14" s="2">
        <v>44677</v>
      </c>
      <c r="B14" s="3">
        <v>20220701</v>
      </c>
      <c r="C14" s="4" t="s">
        <v>1630</v>
      </c>
      <c r="D14" s="4" t="s">
        <v>1631</v>
      </c>
      <c r="E14" s="4" t="s">
        <v>331</v>
      </c>
      <c r="F14" s="4" t="s">
        <v>1632</v>
      </c>
      <c r="G14" s="5">
        <v>30000</v>
      </c>
      <c r="H14" s="16">
        <v>1985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75</v>
      </c>
      <c r="G15" s="19">
        <f>SUM(G3:G14)</f>
        <v>1778805</v>
      </c>
      <c r="H15" s="20">
        <f>SUM(H3:H14)</f>
        <v>23159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7F68-A64F-4462-AD2B-25F4ACD0D6CB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1633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44684</v>
      </c>
      <c r="B3" s="3">
        <v>20221222</v>
      </c>
      <c r="C3" s="4" t="s">
        <v>1634</v>
      </c>
      <c r="D3" s="4" t="s">
        <v>1635</v>
      </c>
      <c r="E3" s="4" t="s">
        <v>36</v>
      </c>
      <c r="F3" s="4" t="s">
        <v>1636</v>
      </c>
      <c r="G3" s="5">
        <v>100000</v>
      </c>
      <c r="H3" s="16">
        <v>265</v>
      </c>
      <c r="I3" s="15" t="s">
        <v>1085</v>
      </c>
    </row>
    <row r="4" spans="1:9" ht="30" x14ac:dyDescent="0.25">
      <c r="A4" s="2">
        <v>44692</v>
      </c>
      <c r="B4" s="3">
        <v>20221178</v>
      </c>
      <c r="C4" s="4" t="s">
        <v>1637</v>
      </c>
      <c r="D4" s="4" t="s">
        <v>1638</v>
      </c>
      <c r="E4" s="4" t="s">
        <v>224</v>
      </c>
      <c r="F4" s="4" t="s">
        <v>1639</v>
      </c>
      <c r="G4" s="5">
        <v>15000</v>
      </c>
      <c r="H4" s="16">
        <v>100</v>
      </c>
      <c r="I4" s="15" t="s">
        <v>64</v>
      </c>
    </row>
    <row r="5" spans="1:9" ht="30" x14ac:dyDescent="0.25">
      <c r="A5" s="2">
        <v>44692</v>
      </c>
      <c r="B5" s="3">
        <v>20221256</v>
      </c>
      <c r="C5" s="4" t="s">
        <v>1640</v>
      </c>
      <c r="D5" s="4" t="s">
        <v>1641</v>
      </c>
      <c r="E5" s="4" t="s">
        <v>965</v>
      </c>
      <c r="F5" s="4" t="s">
        <v>1642</v>
      </c>
      <c r="G5" s="5">
        <v>15000</v>
      </c>
      <c r="H5" s="16">
        <v>88</v>
      </c>
      <c r="I5" s="15" t="s">
        <v>1207</v>
      </c>
    </row>
    <row r="6" spans="1:9" ht="45" x14ac:dyDescent="0.25">
      <c r="A6" s="2">
        <v>44692</v>
      </c>
      <c r="B6" s="3">
        <v>20221042</v>
      </c>
      <c r="C6" s="4" t="s">
        <v>1643</v>
      </c>
      <c r="D6" s="4" t="s">
        <v>1146</v>
      </c>
      <c r="E6" s="4" t="s">
        <v>36</v>
      </c>
      <c r="F6" s="4" t="s">
        <v>1639</v>
      </c>
      <c r="G6" s="5">
        <v>15000</v>
      </c>
      <c r="H6" s="16">
        <v>100</v>
      </c>
      <c r="I6" s="15" t="s">
        <v>64</v>
      </c>
    </row>
    <row r="7" spans="1:9" x14ac:dyDescent="0.25">
      <c r="A7" s="2">
        <v>44707</v>
      </c>
      <c r="B7" s="3">
        <v>20221413</v>
      </c>
      <c r="C7" s="4" t="s">
        <v>1644</v>
      </c>
      <c r="D7" s="4" t="s">
        <v>1645</v>
      </c>
      <c r="E7" s="4" t="s">
        <v>68</v>
      </c>
      <c r="F7" s="4" t="s">
        <v>1646</v>
      </c>
      <c r="G7" s="5">
        <v>206</v>
      </c>
      <c r="H7" s="16">
        <v>0</v>
      </c>
      <c r="I7" s="15" t="s">
        <v>64</v>
      </c>
    </row>
    <row r="8" spans="1:9" ht="30" x14ac:dyDescent="0.25">
      <c r="A8" s="2">
        <v>44707</v>
      </c>
      <c r="B8" s="3">
        <v>20220302</v>
      </c>
      <c r="C8" s="4" t="s">
        <v>1647</v>
      </c>
      <c r="D8" s="4" t="s">
        <v>1648</v>
      </c>
      <c r="E8" s="4" t="s">
        <v>36</v>
      </c>
      <c r="F8" s="4" t="s">
        <v>1649</v>
      </c>
      <c r="G8" s="5">
        <v>60000</v>
      </c>
      <c r="H8" s="16">
        <v>1200</v>
      </c>
      <c r="I8" s="15" t="s">
        <v>32</v>
      </c>
    </row>
    <row r="9" spans="1:9" ht="45" x14ac:dyDescent="0.25">
      <c r="A9" s="2">
        <v>44707</v>
      </c>
      <c r="B9" s="3">
        <v>20221227</v>
      </c>
      <c r="C9" s="4" t="s">
        <v>1650</v>
      </c>
      <c r="D9" s="4" t="s">
        <v>1651</v>
      </c>
      <c r="E9" s="4" t="s">
        <v>331</v>
      </c>
      <c r="F9" s="4" t="s">
        <v>1652</v>
      </c>
      <c r="G9" s="5">
        <v>50000</v>
      </c>
      <c r="H9" s="16">
        <v>2500</v>
      </c>
      <c r="I9" s="15" t="s">
        <v>32</v>
      </c>
    </row>
    <row r="10" spans="1:9" ht="30" x14ac:dyDescent="0.25">
      <c r="A10" s="2">
        <v>44707</v>
      </c>
      <c r="B10" s="3">
        <v>20221382</v>
      </c>
      <c r="C10" s="4" t="s">
        <v>1653</v>
      </c>
      <c r="D10" s="4" t="s">
        <v>1654</v>
      </c>
      <c r="E10" s="4" t="s">
        <v>47</v>
      </c>
      <c r="F10" s="4" t="s">
        <v>1655</v>
      </c>
      <c r="G10" s="5">
        <v>18772</v>
      </c>
      <c r="H10" s="16">
        <v>0</v>
      </c>
      <c r="I10" s="15" t="s">
        <v>64</v>
      </c>
    </row>
    <row r="11" spans="1:9" ht="30" x14ac:dyDescent="0.25">
      <c r="A11" s="2">
        <v>44707</v>
      </c>
      <c r="B11" s="3">
        <v>20220720</v>
      </c>
      <c r="C11" s="4" t="s">
        <v>1656</v>
      </c>
      <c r="D11" s="4" t="s">
        <v>1584</v>
      </c>
      <c r="E11" s="4" t="s">
        <v>36</v>
      </c>
      <c r="F11" s="4" t="s">
        <v>1657</v>
      </c>
      <c r="G11" s="5">
        <v>6000000</v>
      </c>
      <c r="H11" s="16">
        <v>19900</v>
      </c>
      <c r="I11" s="15" t="s">
        <v>64</v>
      </c>
    </row>
    <row r="12" spans="1:9" x14ac:dyDescent="0.25">
      <c r="A12" s="17"/>
      <c r="B12" s="17"/>
      <c r="C12" s="17"/>
      <c r="D12" s="17"/>
      <c r="E12" s="17"/>
      <c r="F12" s="18" t="s">
        <v>123</v>
      </c>
      <c r="G12" s="19">
        <f>SUM(G3:G11)</f>
        <v>6273978</v>
      </c>
      <c r="H12" s="20">
        <f>SUM(H3:H11)</f>
        <v>24153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72FF6-1B89-4B25-9EC7-07CCF80D521B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1658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44713</v>
      </c>
      <c r="B3" s="3">
        <v>20221535</v>
      </c>
      <c r="C3" s="4" t="s">
        <v>1659</v>
      </c>
      <c r="D3" s="4" t="s">
        <v>1660</v>
      </c>
      <c r="E3" s="4" t="s">
        <v>47</v>
      </c>
      <c r="F3" s="4" t="s">
        <v>1661</v>
      </c>
      <c r="G3" s="5">
        <v>5000</v>
      </c>
      <c r="H3" s="16">
        <v>30</v>
      </c>
      <c r="I3" s="15" t="s">
        <v>32</v>
      </c>
    </row>
    <row r="4" spans="1:9" ht="30" x14ac:dyDescent="0.25">
      <c r="A4" s="2">
        <v>44713</v>
      </c>
      <c r="B4" s="3">
        <v>20221320</v>
      </c>
      <c r="C4" s="4" t="s">
        <v>1662</v>
      </c>
      <c r="D4" s="4" t="s">
        <v>1663</v>
      </c>
      <c r="E4" s="4" t="s">
        <v>18</v>
      </c>
      <c r="F4" s="4" t="s">
        <v>1664</v>
      </c>
      <c r="G4" s="5">
        <v>800000</v>
      </c>
      <c r="H4" s="16">
        <v>2283</v>
      </c>
      <c r="I4" s="15" t="s">
        <v>1098</v>
      </c>
    </row>
    <row r="5" spans="1:9" x14ac:dyDescent="0.25">
      <c r="A5" s="2">
        <v>44721</v>
      </c>
      <c r="B5" s="3">
        <v>20221636</v>
      </c>
      <c r="C5" s="4" t="s">
        <v>1665</v>
      </c>
      <c r="D5" s="4" t="s">
        <v>1666</v>
      </c>
      <c r="E5" s="4" t="s">
        <v>36</v>
      </c>
      <c r="F5" s="4" t="s">
        <v>954</v>
      </c>
      <c r="G5" s="5">
        <v>0</v>
      </c>
      <c r="H5" s="16">
        <v>1493</v>
      </c>
      <c r="I5" s="15" t="s">
        <v>26</v>
      </c>
    </row>
    <row r="6" spans="1:9" ht="30" x14ac:dyDescent="0.25">
      <c r="A6" s="2">
        <v>44733</v>
      </c>
      <c r="B6" s="3">
        <v>20221682</v>
      </c>
      <c r="C6" s="4" t="s">
        <v>1667</v>
      </c>
      <c r="D6" s="4" t="s">
        <v>1618</v>
      </c>
      <c r="E6" s="4" t="s">
        <v>47</v>
      </c>
      <c r="F6" s="4" t="s">
        <v>1668</v>
      </c>
      <c r="G6" s="5">
        <v>568284</v>
      </c>
      <c r="H6" s="16">
        <v>1</v>
      </c>
      <c r="I6" s="15" t="s">
        <v>64</v>
      </c>
    </row>
    <row r="7" spans="1:9" ht="30" x14ac:dyDescent="0.25">
      <c r="A7" s="2">
        <v>44733</v>
      </c>
      <c r="B7" s="3">
        <v>20221691</v>
      </c>
      <c r="C7" s="4" t="s">
        <v>1669</v>
      </c>
      <c r="D7" s="4" t="s">
        <v>1670</v>
      </c>
      <c r="E7" s="4" t="s">
        <v>231</v>
      </c>
      <c r="F7" s="4" t="s">
        <v>1671</v>
      </c>
      <c r="G7" s="5">
        <v>50000</v>
      </c>
      <c r="H7" s="16">
        <v>896</v>
      </c>
      <c r="I7" s="15" t="s">
        <v>1109</v>
      </c>
    </row>
    <row r="8" spans="1:9" ht="30" x14ac:dyDescent="0.25">
      <c r="A8" s="2">
        <v>44740</v>
      </c>
      <c r="B8" s="3">
        <v>20221769</v>
      </c>
      <c r="C8" s="4" t="s">
        <v>1672</v>
      </c>
      <c r="D8" s="4" t="s">
        <v>1393</v>
      </c>
      <c r="E8" s="4" t="s">
        <v>30</v>
      </c>
      <c r="F8" s="4" t="s">
        <v>1673</v>
      </c>
      <c r="G8" s="5">
        <v>10000</v>
      </c>
      <c r="H8" s="16">
        <v>225</v>
      </c>
      <c r="I8" s="15" t="s">
        <v>1085</v>
      </c>
    </row>
    <row r="9" spans="1:9" ht="30" x14ac:dyDescent="0.25">
      <c r="A9" s="2">
        <v>44740</v>
      </c>
      <c r="B9" s="3">
        <v>20221625</v>
      </c>
      <c r="C9" s="4" t="s">
        <v>1674</v>
      </c>
      <c r="D9" s="4" t="s">
        <v>1654</v>
      </c>
      <c r="E9" s="4" t="s">
        <v>47</v>
      </c>
      <c r="F9" s="4" t="s">
        <v>1675</v>
      </c>
      <c r="G9" s="5">
        <v>26000</v>
      </c>
      <c r="H9" s="16">
        <v>960</v>
      </c>
      <c r="I9" s="15" t="s">
        <v>1109</v>
      </c>
    </row>
    <row r="10" spans="1:9" x14ac:dyDescent="0.25">
      <c r="A10" s="2">
        <v>44740</v>
      </c>
      <c r="B10" s="3">
        <v>20220971</v>
      </c>
      <c r="C10" s="4" t="s">
        <v>733</v>
      </c>
      <c r="D10" s="4" t="s">
        <v>974</v>
      </c>
      <c r="E10" s="4" t="s">
        <v>18</v>
      </c>
      <c r="F10" s="4" t="s">
        <v>1676</v>
      </c>
      <c r="G10" s="5">
        <v>400000</v>
      </c>
      <c r="H10" s="16">
        <v>9966</v>
      </c>
      <c r="I10" s="15" t="s">
        <v>1109</v>
      </c>
    </row>
    <row r="11" spans="1:9" x14ac:dyDescent="0.25">
      <c r="A11" s="17"/>
      <c r="B11" s="17"/>
      <c r="C11" s="17"/>
      <c r="D11" s="17"/>
      <c r="E11" s="17"/>
      <c r="F11" s="18" t="s">
        <v>149</v>
      </c>
      <c r="G11" s="19">
        <f>SUM(G3:G10)</f>
        <v>1859284</v>
      </c>
      <c r="H11" s="20">
        <f>SUM(H3:H10)</f>
        <v>15854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896F-79CD-43B3-BF71-6D7AFEF79E9A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1677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44741</v>
      </c>
      <c r="B3" s="3">
        <v>20221910</v>
      </c>
      <c r="C3" s="4" t="s">
        <v>1678</v>
      </c>
      <c r="D3" s="4" t="s">
        <v>1679</v>
      </c>
      <c r="E3" s="4" t="s">
        <v>30</v>
      </c>
      <c r="F3" s="4" t="s">
        <v>1680</v>
      </c>
      <c r="G3" s="5">
        <v>6500</v>
      </c>
      <c r="H3" s="16">
        <v>5</v>
      </c>
      <c r="I3" s="15" t="s">
        <v>32</v>
      </c>
    </row>
    <row r="4" spans="1:9" ht="45" x14ac:dyDescent="0.25">
      <c r="A4" s="2">
        <v>44743</v>
      </c>
      <c r="B4" s="3">
        <v>20221821</v>
      </c>
      <c r="C4" s="4" t="s">
        <v>1681</v>
      </c>
      <c r="D4" s="4" t="s">
        <v>958</v>
      </c>
      <c r="E4" s="4" t="s">
        <v>36</v>
      </c>
      <c r="F4" s="4" t="s">
        <v>1682</v>
      </c>
      <c r="G4" s="5">
        <v>600000</v>
      </c>
      <c r="H4" s="16">
        <v>2600</v>
      </c>
      <c r="I4" s="15" t="s">
        <v>1098</v>
      </c>
    </row>
    <row r="5" spans="1:9" ht="30" x14ac:dyDescent="0.25">
      <c r="A5" s="2">
        <v>44748</v>
      </c>
      <c r="B5" s="3">
        <v>20221801</v>
      </c>
      <c r="C5" s="4" t="s">
        <v>1683</v>
      </c>
      <c r="D5" s="4" t="s">
        <v>1684</v>
      </c>
      <c r="E5" s="4" t="s">
        <v>18</v>
      </c>
      <c r="F5" s="4" t="s">
        <v>512</v>
      </c>
      <c r="G5" s="5">
        <v>500000</v>
      </c>
      <c r="H5" s="16">
        <v>10000</v>
      </c>
      <c r="I5" s="15" t="s">
        <v>800</v>
      </c>
    </row>
    <row r="6" spans="1:9" x14ac:dyDescent="0.25">
      <c r="A6" s="2">
        <v>44754</v>
      </c>
      <c r="B6" s="3">
        <v>20221661</v>
      </c>
      <c r="C6" s="4" t="s">
        <v>1685</v>
      </c>
      <c r="D6" s="4" t="s">
        <v>1491</v>
      </c>
      <c r="E6" s="4" t="s">
        <v>47</v>
      </c>
      <c r="F6" s="4" t="s">
        <v>1686</v>
      </c>
      <c r="G6" s="5">
        <v>2500</v>
      </c>
      <c r="H6" s="16">
        <v>100</v>
      </c>
      <c r="I6" s="15" t="s">
        <v>54</v>
      </c>
    </row>
    <row r="7" spans="1:9" x14ac:dyDescent="0.25">
      <c r="A7" s="2">
        <v>44757</v>
      </c>
      <c r="B7" s="3">
        <v>20222038</v>
      </c>
      <c r="C7" s="4" t="s">
        <v>1687</v>
      </c>
      <c r="D7" s="4" t="s">
        <v>1688</v>
      </c>
      <c r="E7" s="4" t="s">
        <v>47</v>
      </c>
      <c r="F7" s="4" t="s">
        <v>137</v>
      </c>
      <c r="G7" s="5">
        <v>150</v>
      </c>
      <c r="H7" s="16">
        <v>3100</v>
      </c>
      <c r="I7" s="15" t="s">
        <v>1207</v>
      </c>
    </row>
    <row r="8" spans="1:9" ht="30" x14ac:dyDescent="0.25">
      <c r="A8" s="2">
        <v>44763</v>
      </c>
      <c r="B8" s="3">
        <v>20222055</v>
      </c>
      <c r="C8" s="4" t="s">
        <v>1689</v>
      </c>
      <c r="D8" s="4" t="s">
        <v>1690</v>
      </c>
      <c r="E8" s="4" t="s">
        <v>18</v>
      </c>
      <c r="F8" s="4" t="s">
        <v>1691</v>
      </c>
      <c r="G8" s="5">
        <v>130000</v>
      </c>
      <c r="H8" s="16">
        <v>480000</v>
      </c>
      <c r="I8" s="15" t="s">
        <v>1109</v>
      </c>
    </row>
    <row r="9" spans="1:9" ht="30" x14ac:dyDescent="0.25">
      <c r="A9" s="2">
        <v>44763</v>
      </c>
      <c r="B9" s="3">
        <v>20222101</v>
      </c>
      <c r="C9" s="4" t="s">
        <v>1692</v>
      </c>
      <c r="D9" s="4" t="s">
        <v>1321</v>
      </c>
      <c r="E9" s="4" t="s">
        <v>36</v>
      </c>
      <c r="F9" s="4" t="s">
        <v>1693</v>
      </c>
      <c r="G9" s="5">
        <v>6000</v>
      </c>
      <c r="H9" s="16">
        <v>44</v>
      </c>
      <c r="I9" s="15" t="s">
        <v>1207</v>
      </c>
    </row>
    <row r="10" spans="1:9" ht="30" x14ac:dyDescent="0.25">
      <c r="A10" s="2">
        <v>44770</v>
      </c>
      <c r="B10" s="3">
        <v>20222011</v>
      </c>
      <c r="C10" s="4" t="s">
        <v>1694</v>
      </c>
      <c r="D10" s="4" t="s">
        <v>1695</v>
      </c>
      <c r="E10" s="4" t="s">
        <v>245</v>
      </c>
      <c r="F10" s="4" t="s">
        <v>1696</v>
      </c>
      <c r="G10" s="5">
        <v>20000</v>
      </c>
      <c r="H10" s="16">
        <v>27360</v>
      </c>
      <c r="I10" s="15" t="s">
        <v>1697</v>
      </c>
    </row>
    <row r="11" spans="1:9" x14ac:dyDescent="0.25">
      <c r="A11" s="2">
        <v>44770</v>
      </c>
      <c r="B11" s="3">
        <v>20222195</v>
      </c>
      <c r="C11" s="4" t="s">
        <v>1698</v>
      </c>
      <c r="D11" s="4" t="s">
        <v>1393</v>
      </c>
      <c r="E11" s="4" t="s">
        <v>30</v>
      </c>
      <c r="F11" s="4" t="s">
        <v>1699</v>
      </c>
      <c r="G11" s="5">
        <v>40000</v>
      </c>
      <c r="H11" s="16">
        <v>500</v>
      </c>
      <c r="I11" s="15" t="s">
        <v>1085</v>
      </c>
    </row>
    <row r="12" spans="1:9" x14ac:dyDescent="0.25">
      <c r="A12" s="17"/>
      <c r="B12" s="17"/>
      <c r="C12" s="17"/>
      <c r="D12" s="17"/>
      <c r="E12" s="17"/>
      <c r="F12" s="18" t="s">
        <v>176</v>
      </c>
      <c r="G12" s="19">
        <f>SUM(G3:G11)</f>
        <v>1305150</v>
      </c>
      <c r="H12" s="20">
        <f>SUM(H3:H11)</f>
        <v>523709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13DD-DA4D-4F43-8FEF-3E686D1448C2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1700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44789</v>
      </c>
      <c r="B3" s="3">
        <v>20222358</v>
      </c>
      <c r="C3" s="4" t="s">
        <v>1701</v>
      </c>
      <c r="D3" s="4" t="s">
        <v>1702</v>
      </c>
      <c r="E3" s="4" t="s">
        <v>36</v>
      </c>
      <c r="F3" s="4" t="s">
        <v>534</v>
      </c>
      <c r="G3" s="5">
        <v>2500</v>
      </c>
      <c r="H3" s="16">
        <v>0</v>
      </c>
      <c r="I3" s="15" t="s">
        <v>1207</v>
      </c>
    </row>
    <row r="4" spans="1:9" x14ac:dyDescent="0.25">
      <c r="A4" s="2">
        <v>44789</v>
      </c>
      <c r="B4" s="3">
        <v>20221999</v>
      </c>
      <c r="C4" s="4" t="s">
        <v>1703</v>
      </c>
      <c r="D4" s="4" t="s">
        <v>1257</v>
      </c>
      <c r="E4" s="4" t="s">
        <v>36</v>
      </c>
      <c r="F4" s="4" t="s">
        <v>1704</v>
      </c>
      <c r="G4" s="5">
        <v>2000</v>
      </c>
      <c r="H4" s="16">
        <v>0</v>
      </c>
      <c r="I4" s="15" t="s">
        <v>32</v>
      </c>
    </row>
    <row r="5" spans="1:9" ht="45" x14ac:dyDescent="0.25">
      <c r="A5" s="2">
        <v>44795</v>
      </c>
      <c r="B5" s="3">
        <v>20222307</v>
      </c>
      <c r="C5" s="4" t="s">
        <v>16</v>
      </c>
      <c r="D5" s="4" t="s">
        <v>1705</v>
      </c>
      <c r="E5" s="4" t="s">
        <v>18</v>
      </c>
      <c r="F5" s="4" t="s">
        <v>1706</v>
      </c>
      <c r="G5" s="5">
        <v>2200000</v>
      </c>
      <c r="H5" s="16">
        <v>19892</v>
      </c>
      <c r="I5" s="15" t="s">
        <v>800</v>
      </c>
    </row>
    <row r="6" spans="1:9" x14ac:dyDescent="0.25">
      <c r="A6" s="2">
        <v>44802</v>
      </c>
      <c r="B6" s="3">
        <v>20222608</v>
      </c>
      <c r="C6" s="4" t="s">
        <v>1707</v>
      </c>
      <c r="D6" s="4" t="s">
        <v>1708</v>
      </c>
      <c r="E6" s="4" t="s">
        <v>36</v>
      </c>
      <c r="F6" s="4" t="s">
        <v>58</v>
      </c>
      <c r="G6" s="5">
        <v>103</v>
      </c>
      <c r="H6" s="16">
        <v>0</v>
      </c>
      <c r="I6" s="15" t="s">
        <v>64</v>
      </c>
    </row>
    <row r="7" spans="1:9" x14ac:dyDescent="0.25">
      <c r="A7" s="17"/>
      <c r="B7" s="17"/>
      <c r="C7" s="17"/>
      <c r="D7" s="17"/>
      <c r="E7" s="17"/>
      <c r="F7" s="18" t="s">
        <v>233</v>
      </c>
      <c r="G7" s="19">
        <f>SUM(G3:G6)</f>
        <v>2204603</v>
      </c>
      <c r="H7" s="20">
        <f>SUM(H3:H6)</f>
        <v>19892</v>
      </c>
      <c r="I7" s="4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60F6-B8C1-49D7-89D8-01E4F719E77A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124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42891</v>
      </c>
      <c r="B3" s="3" t="s">
        <v>125</v>
      </c>
      <c r="C3" s="4" t="s">
        <v>126</v>
      </c>
      <c r="D3" s="4" t="s">
        <v>127</v>
      </c>
      <c r="E3" s="4" t="s">
        <v>36</v>
      </c>
      <c r="F3" s="4" t="s">
        <v>128</v>
      </c>
      <c r="G3" s="5">
        <v>750000</v>
      </c>
      <c r="H3" s="6">
        <v>2213</v>
      </c>
      <c r="I3" s="7" t="s">
        <v>54</v>
      </c>
    </row>
    <row r="4" spans="1:9" ht="30" x14ac:dyDescent="0.25">
      <c r="A4" s="2">
        <v>42891</v>
      </c>
      <c r="B4" s="3" t="s">
        <v>129</v>
      </c>
      <c r="C4" s="4" t="s">
        <v>130</v>
      </c>
      <c r="D4" s="4" t="s">
        <v>131</v>
      </c>
      <c r="E4" s="4" t="s">
        <v>132</v>
      </c>
      <c r="F4" s="4" t="s">
        <v>133</v>
      </c>
      <c r="G4" s="5">
        <v>10000</v>
      </c>
      <c r="H4" s="6">
        <v>0</v>
      </c>
      <c r="I4" s="7" t="s">
        <v>64</v>
      </c>
    </row>
    <row r="5" spans="1:9" ht="30" x14ac:dyDescent="0.25">
      <c r="A5" s="2">
        <v>42895</v>
      </c>
      <c r="B5" s="3" t="s">
        <v>134</v>
      </c>
      <c r="C5" s="4" t="s">
        <v>135</v>
      </c>
      <c r="D5" s="4" t="s">
        <v>136</v>
      </c>
      <c r="E5" s="4" t="s">
        <v>53</v>
      </c>
      <c r="F5" s="4" t="s">
        <v>137</v>
      </c>
      <c r="G5" s="5">
        <v>150</v>
      </c>
      <c r="H5" s="6">
        <v>2600</v>
      </c>
      <c r="I5" s="7" t="s">
        <v>26</v>
      </c>
    </row>
    <row r="6" spans="1:9" ht="30" x14ac:dyDescent="0.25">
      <c r="A6" s="2">
        <v>42899</v>
      </c>
      <c r="B6" s="3" t="s">
        <v>138</v>
      </c>
      <c r="C6" s="4" t="s">
        <v>139</v>
      </c>
      <c r="D6" s="4" t="s">
        <v>79</v>
      </c>
      <c r="E6" s="4" t="s">
        <v>24</v>
      </c>
      <c r="F6" s="4" t="s">
        <v>140</v>
      </c>
      <c r="G6" s="5">
        <v>12335</v>
      </c>
      <c r="H6" s="6">
        <v>0</v>
      </c>
      <c r="I6" s="7" t="s">
        <v>32</v>
      </c>
    </row>
    <row r="7" spans="1:9" ht="30" x14ac:dyDescent="0.25">
      <c r="A7" s="2">
        <v>42900</v>
      </c>
      <c r="B7" s="3" t="s">
        <v>141</v>
      </c>
      <c r="C7" s="4" t="s">
        <v>142</v>
      </c>
      <c r="D7" s="4" t="s">
        <v>143</v>
      </c>
      <c r="E7" s="4" t="s">
        <v>36</v>
      </c>
      <c r="F7" s="4" t="s">
        <v>144</v>
      </c>
      <c r="G7" s="5">
        <v>278225</v>
      </c>
      <c r="H7" s="6">
        <v>0</v>
      </c>
      <c r="I7" s="7" t="s">
        <v>54</v>
      </c>
    </row>
    <row r="8" spans="1:9" ht="30" x14ac:dyDescent="0.25">
      <c r="A8" s="2">
        <v>42900</v>
      </c>
      <c r="B8" s="3" t="s">
        <v>145</v>
      </c>
      <c r="C8" s="4" t="s">
        <v>146</v>
      </c>
      <c r="D8" s="4" t="s">
        <v>147</v>
      </c>
      <c r="E8" s="4" t="s">
        <v>24</v>
      </c>
      <c r="F8" s="4" t="s">
        <v>148</v>
      </c>
      <c r="G8" s="5">
        <v>15000</v>
      </c>
      <c r="H8" s="6">
        <v>0</v>
      </c>
      <c r="I8" s="7" t="s">
        <v>64</v>
      </c>
    </row>
    <row r="9" spans="1:9" x14ac:dyDescent="0.25">
      <c r="A9" s="8"/>
      <c r="B9" s="8"/>
      <c r="C9" s="8"/>
      <c r="D9" s="8"/>
      <c r="E9" s="8"/>
      <c r="F9" s="9" t="s">
        <v>149</v>
      </c>
      <c r="G9" s="10">
        <f>SUM(G3:G8)</f>
        <v>1065710</v>
      </c>
      <c r="H9" s="11"/>
      <c r="I9" s="4"/>
    </row>
  </sheetData>
  <mergeCells count="1">
    <mergeCell ref="A1:I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364A3-8FD6-4553-AF0E-AB9FA88BAD78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1709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44811</v>
      </c>
      <c r="B3" s="3">
        <v>20222620</v>
      </c>
      <c r="C3" s="4" t="s">
        <v>1710</v>
      </c>
      <c r="D3" s="4" t="s">
        <v>1711</v>
      </c>
      <c r="E3" s="4" t="s">
        <v>30</v>
      </c>
      <c r="F3" s="4" t="s">
        <v>1712</v>
      </c>
      <c r="G3" s="5">
        <v>15000</v>
      </c>
      <c r="H3" s="16">
        <v>100</v>
      </c>
      <c r="I3" s="15" t="s">
        <v>32</v>
      </c>
    </row>
    <row r="4" spans="1:9" ht="30" x14ac:dyDescent="0.25">
      <c r="A4" s="2">
        <v>44811</v>
      </c>
      <c r="B4" s="3">
        <v>20222648</v>
      </c>
      <c r="C4" s="4" t="s">
        <v>1713</v>
      </c>
      <c r="D4" s="4" t="s">
        <v>1714</v>
      </c>
      <c r="E4" s="4" t="s">
        <v>36</v>
      </c>
      <c r="F4" s="4" t="s">
        <v>1715</v>
      </c>
      <c r="G4" s="5">
        <v>2300</v>
      </c>
      <c r="H4" s="16">
        <v>20</v>
      </c>
      <c r="I4" s="15" t="s">
        <v>1207</v>
      </c>
    </row>
    <row r="5" spans="1:9" ht="30" x14ac:dyDescent="0.25">
      <c r="A5" s="2">
        <v>44811</v>
      </c>
      <c r="B5" s="3">
        <v>20222470</v>
      </c>
      <c r="C5" s="4" t="s">
        <v>1716</v>
      </c>
      <c r="D5" s="4" t="s">
        <v>1717</v>
      </c>
      <c r="E5" s="4" t="s">
        <v>331</v>
      </c>
      <c r="F5" s="4" t="s">
        <v>1718</v>
      </c>
      <c r="G5" s="5">
        <v>35000</v>
      </c>
      <c r="H5" s="16">
        <v>2935</v>
      </c>
      <c r="I5" s="15" t="s">
        <v>32</v>
      </c>
    </row>
    <row r="6" spans="1:9" ht="30" x14ac:dyDescent="0.25">
      <c r="A6" s="2">
        <v>44819</v>
      </c>
      <c r="B6" s="3">
        <v>20222831</v>
      </c>
      <c r="C6" s="4" t="s">
        <v>1719</v>
      </c>
      <c r="D6" s="4" t="s">
        <v>1720</v>
      </c>
      <c r="E6" s="4" t="s">
        <v>36</v>
      </c>
      <c r="F6" s="4" t="s">
        <v>1721</v>
      </c>
      <c r="G6" s="5">
        <v>1500</v>
      </c>
      <c r="H6" s="16">
        <v>0</v>
      </c>
      <c r="I6" s="15" t="s">
        <v>32</v>
      </c>
    </row>
    <row r="7" spans="1:9" ht="30" x14ac:dyDescent="0.25">
      <c r="A7" s="2">
        <v>44825</v>
      </c>
      <c r="B7" s="3">
        <v>20222682</v>
      </c>
      <c r="C7" s="4" t="s">
        <v>1722</v>
      </c>
      <c r="D7" s="4" t="s">
        <v>1723</v>
      </c>
      <c r="E7" s="4" t="s">
        <v>965</v>
      </c>
      <c r="F7" s="4" t="s">
        <v>1724</v>
      </c>
      <c r="G7" s="5">
        <v>150000</v>
      </c>
      <c r="H7" s="16">
        <v>6200</v>
      </c>
      <c r="I7" s="15" t="s">
        <v>800</v>
      </c>
    </row>
    <row r="8" spans="1:9" ht="30" x14ac:dyDescent="0.25">
      <c r="A8" s="2">
        <v>44825</v>
      </c>
      <c r="B8" s="3">
        <v>20222231</v>
      </c>
      <c r="C8" s="4" t="s">
        <v>1725</v>
      </c>
      <c r="D8" s="4" t="s">
        <v>1257</v>
      </c>
      <c r="E8" s="4" t="s">
        <v>36</v>
      </c>
      <c r="F8" s="4" t="s">
        <v>1726</v>
      </c>
      <c r="G8" s="5">
        <v>104000</v>
      </c>
      <c r="H8" s="16">
        <v>997</v>
      </c>
      <c r="I8" s="15" t="s">
        <v>54</v>
      </c>
    </row>
    <row r="9" spans="1:9" ht="30" x14ac:dyDescent="0.25">
      <c r="A9" s="2">
        <v>44826</v>
      </c>
      <c r="B9" s="3">
        <v>20222688</v>
      </c>
      <c r="C9" s="4" t="s">
        <v>1727</v>
      </c>
      <c r="D9" s="4" t="s">
        <v>1728</v>
      </c>
      <c r="E9" s="4" t="s">
        <v>132</v>
      </c>
      <c r="F9" s="4" t="s">
        <v>1729</v>
      </c>
      <c r="G9" s="5">
        <v>15000</v>
      </c>
      <c r="H9" s="16">
        <v>100</v>
      </c>
      <c r="I9" s="15" t="s">
        <v>64</v>
      </c>
    </row>
    <row r="10" spans="1:9" ht="30" x14ac:dyDescent="0.25">
      <c r="A10" s="2">
        <v>44826</v>
      </c>
      <c r="B10" s="3">
        <v>20222244</v>
      </c>
      <c r="C10" s="4" t="s">
        <v>1730</v>
      </c>
      <c r="D10" s="4" t="s">
        <v>1584</v>
      </c>
      <c r="E10" s="4" t="s">
        <v>36</v>
      </c>
      <c r="F10" s="4" t="s">
        <v>1731</v>
      </c>
      <c r="G10" s="5">
        <v>1800000</v>
      </c>
      <c r="H10" s="16">
        <v>800</v>
      </c>
      <c r="I10" s="15" t="s">
        <v>64</v>
      </c>
    </row>
    <row r="11" spans="1:9" ht="30" x14ac:dyDescent="0.25">
      <c r="A11" s="2">
        <v>44826</v>
      </c>
      <c r="B11" s="3">
        <v>20222232</v>
      </c>
      <c r="C11" s="4" t="s">
        <v>1730</v>
      </c>
      <c r="D11" s="4" t="s">
        <v>1584</v>
      </c>
      <c r="E11" s="4" t="s">
        <v>36</v>
      </c>
      <c r="F11" s="4" t="s">
        <v>1732</v>
      </c>
      <c r="G11" s="5">
        <v>11000000</v>
      </c>
      <c r="H11" s="16">
        <v>34175</v>
      </c>
      <c r="I11" s="15" t="s">
        <v>64</v>
      </c>
    </row>
    <row r="12" spans="1:9" ht="30" x14ac:dyDescent="0.25">
      <c r="A12" s="2">
        <v>44826</v>
      </c>
      <c r="B12" s="3">
        <v>20222266</v>
      </c>
      <c r="C12" s="4" t="s">
        <v>1730</v>
      </c>
      <c r="D12" s="4" t="s">
        <v>1584</v>
      </c>
      <c r="E12" s="4" t="s">
        <v>36</v>
      </c>
      <c r="F12" s="4" t="s">
        <v>1733</v>
      </c>
      <c r="G12" s="5">
        <v>1700000</v>
      </c>
      <c r="H12" s="16">
        <v>3370</v>
      </c>
      <c r="I12" s="15" t="s">
        <v>64</v>
      </c>
    </row>
    <row r="13" spans="1:9" ht="30" x14ac:dyDescent="0.25">
      <c r="A13" s="2">
        <v>44826</v>
      </c>
      <c r="B13" s="3">
        <v>20222502</v>
      </c>
      <c r="C13" s="4" t="s">
        <v>1730</v>
      </c>
      <c r="D13" s="4" t="s">
        <v>1584</v>
      </c>
      <c r="E13" s="4" t="s">
        <v>36</v>
      </c>
      <c r="F13" s="4" t="s">
        <v>1734</v>
      </c>
      <c r="G13" s="5">
        <v>5500000</v>
      </c>
      <c r="H13" s="16">
        <v>600</v>
      </c>
      <c r="I13" s="15" t="s">
        <v>1094</v>
      </c>
    </row>
    <row r="14" spans="1:9" ht="45" x14ac:dyDescent="0.25">
      <c r="A14" s="2">
        <v>44830</v>
      </c>
      <c r="B14" s="3">
        <v>20222691</v>
      </c>
      <c r="C14" s="4" t="s">
        <v>1735</v>
      </c>
      <c r="D14" s="4" t="s">
        <v>1736</v>
      </c>
      <c r="E14" s="4" t="s">
        <v>36</v>
      </c>
      <c r="F14" s="4" t="s">
        <v>1737</v>
      </c>
      <c r="G14" s="5">
        <v>1200000</v>
      </c>
      <c r="H14" s="16">
        <v>12000</v>
      </c>
      <c r="I14" s="15" t="s">
        <v>800</v>
      </c>
    </row>
    <row r="15" spans="1:9" ht="30" x14ac:dyDescent="0.25">
      <c r="A15" s="2">
        <v>44830</v>
      </c>
      <c r="B15" s="3">
        <v>20222555</v>
      </c>
      <c r="C15" s="4" t="s">
        <v>1738</v>
      </c>
      <c r="D15" s="4" t="s">
        <v>1739</v>
      </c>
      <c r="E15" s="4" t="s">
        <v>965</v>
      </c>
      <c r="F15" s="4" t="s">
        <v>1740</v>
      </c>
      <c r="G15" s="5">
        <v>3500</v>
      </c>
      <c r="H15" s="16">
        <v>3095</v>
      </c>
      <c r="I15" s="15" t="s">
        <v>1085</v>
      </c>
    </row>
    <row r="16" spans="1:9" x14ac:dyDescent="0.25">
      <c r="A16" s="17"/>
      <c r="B16" s="17"/>
      <c r="C16" s="17"/>
      <c r="D16" s="17"/>
      <c r="E16" s="17"/>
      <c r="F16" s="18" t="s">
        <v>272</v>
      </c>
      <c r="G16" s="19">
        <f>SUM(G3:G15)</f>
        <v>21526300</v>
      </c>
      <c r="H16" s="20">
        <f>SUM(H3:H15)</f>
        <v>64392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B39E-BF9B-4426-ACAC-0CFC9D5AF017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1741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44831</v>
      </c>
      <c r="B3" s="3">
        <v>20222744</v>
      </c>
      <c r="C3" s="4" t="s">
        <v>1742</v>
      </c>
      <c r="D3" s="4" t="s">
        <v>1743</v>
      </c>
      <c r="E3" s="4" t="s">
        <v>47</v>
      </c>
      <c r="F3" s="4" t="s">
        <v>118</v>
      </c>
      <c r="G3" s="5">
        <v>35000</v>
      </c>
      <c r="H3" s="16">
        <v>1500</v>
      </c>
      <c r="I3" s="15" t="s">
        <v>32</v>
      </c>
    </row>
    <row r="4" spans="1:9" x14ac:dyDescent="0.25">
      <c r="A4" s="2">
        <v>44839</v>
      </c>
      <c r="B4" s="3">
        <v>20222971</v>
      </c>
      <c r="C4" s="4" t="s">
        <v>1744</v>
      </c>
      <c r="D4" s="4" t="s">
        <v>1663</v>
      </c>
      <c r="E4" s="4" t="s">
        <v>18</v>
      </c>
      <c r="F4" s="4" t="s">
        <v>601</v>
      </c>
      <c r="G4" s="5">
        <v>32500</v>
      </c>
      <c r="H4" s="16">
        <v>0</v>
      </c>
      <c r="I4" s="15" t="s">
        <v>1098</v>
      </c>
    </row>
    <row r="5" spans="1:9" ht="30" x14ac:dyDescent="0.25">
      <c r="A5" s="2">
        <v>44840</v>
      </c>
      <c r="B5" s="3">
        <v>20222103</v>
      </c>
      <c r="C5" s="4" t="s">
        <v>1745</v>
      </c>
      <c r="D5" s="4" t="s">
        <v>1746</v>
      </c>
      <c r="E5" s="4" t="s">
        <v>47</v>
      </c>
      <c r="F5" s="4" t="s">
        <v>1108</v>
      </c>
      <c r="G5" s="5">
        <v>700000</v>
      </c>
      <c r="H5" s="16">
        <v>4176</v>
      </c>
      <c r="I5" s="15" t="s">
        <v>32</v>
      </c>
    </row>
    <row r="6" spans="1:9" ht="30" x14ac:dyDescent="0.25">
      <c r="A6" s="2">
        <v>44845</v>
      </c>
      <c r="B6" s="3">
        <v>20222732</v>
      </c>
      <c r="C6" s="4" t="s">
        <v>1747</v>
      </c>
      <c r="D6" s="4" t="s">
        <v>1364</v>
      </c>
      <c r="E6" s="4" t="s">
        <v>30</v>
      </c>
      <c r="F6" s="4" t="s">
        <v>1748</v>
      </c>
      <c r="G6" s="5">
        <v>10000</v>
      </c>
      <c r="H6" s="16">
        <v>0</v>
      </c>
      <c r="I6" s="15" t="s">
        <v>32</v>
      </c>
    </row>
    <row r="7" spans="1:9" ht="30" x14ac:dyDescent="0.25">
      <c r="A7" s="2">
        <v>44858</v>
      </c>
      <c r="B7" s="3">
        <v>20223207</v>
      </c>
      <c r="C7" s="4" t="s">
        <v>1116</v>
      </c>
      <c r="D7" s="4" t="s">
        <v>1749</v>
      </c>
      <c r="E7" s="4" t="s">
        <v>47</v>
      </c>
      <c r="F7" s="4" t="s">
        <v>1341</v>
      </c>
      <c r="G7" s="5">
        <v>8000</v>
      </c>
      <c r="H7" s="16">
        <v>2000</v>
      </c>
      <c r="I7" s="15" t="s">
        <v>54</v>
      </c>
    </row>
    <row r="8" spans="1:9" x14ac:dyDescent="0.25">
      <c r="A8" s="17"/>
      <c r="B8" s="17"/>
      <c r="C8" s="17"/>
      <c r="D8" s="17"/>
      <c r="E8" s="17"/>
      <c r="F8" s="18" t="s">
        <v>301</v>
      </c>
      <c r="G8" s="19">
        <f>SUM(G3:G7)</f>
        <v>785500</v>
      </c>
      <c r="H8" s="20">
        <f>SUM(H3:H7)</f>
        <v>7676</v>
      </c>
      <c r="I8" s="4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1525B-8B7B-4E12-B2A1-915D35938B04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44861</v>
      </c>
      <c r="B3" s="3">
        <v>20222994</v>
      </c>
      <c r="C3" s="4" t="s">
        <v>1751</v>
      </c>
      <c r="D3" s="4" t="s">
        <v>668</v>
      </c>
      <c r="E3" s="4" t="s">
        <v>316</v>
      </c>
      <c r="F3" s="4" t="s">
        <v>1752</v>
      </c>
      <c r="G3" s="5">
        <v>145000</v>
      </c>
      <c r="H3" s="16">
        <v>3978</v>
      </c>
      <c r="I3" s="15" t="s">
        <v>1098</v>
      </c>
    </row>
    <row r="4" spans="1:9" ht="30" x14ac:dyDescent="0.25">
      <c r="A4" s="2">
        <v>44865</v>
      </c>
      <c r="B4" s="3">
        <v>20223310</v>
      </c>
      <c r="C4" s="4" t="s">
        <v>1753</v>
      </c>
      <c r="D4" s="4" t="s">
        <v>1754</v>
      </c>
      <c r="E4" s="4" t="s">
        <v>224</v>
      </c>
      <c r="F4" s="4" t="s">
        <v>1755</v>
      </c>
      <c r="G4" s="5">
        <v>60000</v>
      </c>
      <c r="H4" s="16">
        <v>1262</v>
      </c>
      <c r="I4" s="15" t="s">
        <v>1098</v>
      </c>
    </row>
    <row r="5" spans="1:9" ht="45" x14ac:dyDescent="0.25">
      <c r="A5" s="2">
        <v>44868</v>
      </c>
      <c r="B5" s="3">
        <v>20223365</v>
      </c>
      <c r="C5" s="4" t="s">
        <v>1756</v>
      </c>
      <c r="D5" s="4" t="s">
        <v>1063</v>
      </c>
      <c r="E5" s="4" t="s">
        <v>47</v>
      </c>
      <c r="F5" s="4" t="s">
        <v>1757</v>
      </c>
      <c r="G5" s="5">
        <v>192500</v>
      </c>
      <c r="H5" s="16">
        <v>100</v>
      </c>
      <c r="I5" s="15" t="s">
        <v>1327</v>
      </c>
    </row>
    <row r="6" spans="1:9" ht="30" x14ac:dyDescent="0.25">
      <c r="A6" s="2">
        <v>44869</v>
      </c>
      <c r="B6" s="3">
        <v>20221294</v>
      </c>
      <c r="C6" s="4" t="s">
        <v>1758</v>
      </c>
      <c r="D6" s="4" t="s">
        <v>1759</v>
      </c>
      <c r="E6" s="4" t="s">
        <v>47</v>
      </c>
      <c r="F6" s="4" t="s">
        <v>1760</v>
      </c>
      <c r="G6" s="5">
        <v>60000</v>
      </c>
      <c r="H6" s="16">
        <v>33262</v>
      </c>
      <c r="I6" s="15" t="s">
        <v>1207</v>
      </c>
    </row>
    <row r="7" spans="1:9" ht="45" x14ac:dyDescent="0.25">
      <c r="A7" s="2">
        <v>44869</v>
      </c>
      <c r="B7" s="3">
        <v>20221905</v>
      </c>
      <c r="C7" s="4" t="s">
        <v>505</v>
      </c>
      <c r="D7" s="4" t="s">
        <v>1761</v>
      </c>
      <c r="E7" s="4" t="s">
        <v>30</v>
      </c>
      <c r="F7" s="4" t="s">
        <v>1762</v>
      </c>
      <c r="G7" s="5">
        <v>3400000</v>
      </c>
      <c r="H7" s="16">
        <v>36300</v>
      </c>
      <c r="I7" s="15" t="s">
        <v>1188</v>
      </c>
    </row>
    <row r="8" spans="1:9" x14ac:dyDescent="0.25">
      <c r="A8" s="2">
        <v>44879</v>
      </c>
      <c r="B8" s="3">
        <v>20223472</v>
      </c>
      <c r="C8" s="4" t="s">
        <v>1763</v>
      </c>
      <c r="D8" s="4" t="s">
        <v>1764</v>
      </c>
      <c r="E8" s="4" t="s">
        <v>36</v>
      </c>
      <c r="F8" s="4" t="s">
        <v>58</v>
      </c>
      <c r="G8" s="5">
        <v>154</v>
      </c>
      <c r="H8" s="16">
        <v>0</v>
      </c>
      <c r="I8" s="15" t="s">
        <v>64</v>
      </c>
    </row>
    <row r="9" spans="1:9" ht="60" x14ac:dyDescent="0.25">
      <c r="A9" s="2">
        <v>44880</v>
      </c>
      <c r="B9" s="3">
        <v>20223281</v>
      </c>
      <c r="C9" s="4" t="s">
        <v>1765</v>
      </c>
      <c r="D9" s="4" t="s">
        <v>1766</v>
      </c>
      <c r="E9" s="4" t="s">
        <v>36</v>
      </c>
      <c r="F9" s="4" t="s">
        <v>1767</v>
      </c>
      <c r="G9" s="5">
        <v>750000</v>
      </c>
      <c r="H9" s="16">
        <v>3153</v>
      </c>
      <c r="I9" s="15" t="s">
        <v>26</v>
      </c>
    </row>
    <row r="10" spans="1:9" ht="45" x14ac:dyDescent="0.25">
      <c r="A10" s="2">
        <v>44881</v>
      </c>
      <c r="B10" s="3">
        <v>20223450</v>
      </c>
      <c r="C10" s="4" t="s">
        <v>1526</v>
      </c>
      <c r="D10" s="4" t="s">
        <v>1527</v>
      </c>
      <c r="E10" s="4" t="s">
        <v>36</v>
      </c>
      <c r="F10" s="4" t="s">
        <v>1768</v>
      </c>
      <c r="G10" s="5">
        <v>6548</v>
      </c>
      <c r="H10" s="16">
        <v>6848</v>
      </c>
      <c r="I10" s="15" t="s">
        <v>1207</v>
      </c>
    </row>
    <row r="11" spans="1:9" ht="30" x14ac:dyDescent="0.25">
      <c r="A11" s="2">
        <v>44881</v>
      </c>
      <c r="B11" s="3">
        <v>20211644</v>
      </c>
      <c r="C11" s="4" t="s">
        <v>1769</v>
      </c>
      <c r="D11" s="4" t="s">
        <v>1770</v>
      </c>
      <c r="E11" s="4" t="s">
        <v>36</v>
      </c>
      <c r="F11" s="4" t="s">
        <v>1771</v>
      </c>
      <c r="G11" s="5">
        <v>13500</v>
      </c>
      <c r="H11" s="16">
        <v>9000</v>
      </c>
      <c r="I11" s="15" t="s">
        <v>800</v>
      </c>
    </row>
    <row r="12" spans="1:9" x14ac:dyDescent="0.25">
      <c r="A12" s="2">
        <v>44886</v>
      </c>
      <c r="B12" s="3">
        <v>20223501</v>
      </c>
      <c r="C12" s="4" t="s">
        <v>541</v>
      </c>
      <c r="D12" s="4" t="s">
        <v>1772</v>
      </c>
      <c r="E12" s="4" t="s">
        <v>36</v>
      </c>
      <c r="F12" s="4" t="s">
        <v>238</v>
      </c>
      <c r="G12" s="5">
        <v>1100000</v>
      </c>
      <c r="H12" s="16">
        <v>3128</v>
      </c>
      <c r="I12" s="15" t="s">
        <v>1094</v>
      </c>
    </row>
    <row r="13" spans="1:9" x14ac:dyDescent="0.25">
      <c r="A13" s="2">
        <v>44893</v>
      </c>
      <c r="B13" s="3">
        <v>20222541</v>
      </c>
      <c r="C13" s="4" t="s">
        <v>1656</v>
      </c>
      <c r="D13" s="4" t="s">
        <v>1584</v>
      </c>
      <c r="E13" s="4" t="s">
        <v>36</v>
      </c>
      <c r="F13" s="4" t="s">
        <v>1773</v>
      </c>
      <c r="G13" s="5">
        <v>3800000</v>
      </c>
      <c r="H13" s="16">
        <v>3589</v>
      </c>
      <c r="I13" s="15" t="s">
        <v>1094</v>
      </c>
    </row>
    <row r="14" spans="1:9" x14ac:dyDescent="0.25">
      <c r="A14" s="2">
        <v>44893</v>
      </c>
      <c r="B14" s="3">
        <v>20222334</v>
      </c>
      <c r="C14" s="4" t="s">
        <v>1656</v>
      </c>
      <c r="D14" s="4" t="s">
        <v>1584</v>
      </c>
      <c r="E14" s="4" t="s">
        <v>36</v>
      </c>
      <c r="F14" s="4" t="s">
        <v>1774</v>
      </c>
      <c r="G14" s="5">
        <v>3300000</v>
      </c>
      <c r="H14" s="16">
        <v>4878</v>
      </c>
      <c r="I14" s="15" t="s">
        <v>1094</v>
      </c>
    </row>
    <row r="15" spans="1:9" x14ac:dyDescent="0.25">
      <c r="A15" s="2">
        <v>44893</v>
      </c>
      <c r="B15" s="3">
        <v>20222531</v>
      </c>
      <c r="C15" s="4" t="s">
        <v>1656</v>
      </c>
      <c r="D15" s="4" t="s">
        <v>1584</v>
      </c>
      <c r="E15" s="4" t="s">
        <v>36</v>
      </c>
      <c r="F15" s="4" t="s">
        <v>1775</v>
      </c>
      <c r="G15" s="5">
        <v>2200000</v>
      </c>
      <c r="H15" s="16">
        <v>783</v>
      </c>
      <c r="I15" s="15" t="s">
        <v>64</v>
      </c>
    </row>
    <row r="16" spans="1:9" x14ac:dyDescent="0.25">
      <c r="A16" s="17"/>
      <c r="B16" s="17"/>
      <c r="C16" s="17"/>
      <c r="D16" s="17"/>
      <c r="E16" s="17"/>
      <c r="F16" s="18" t="s">
        <v>318</v>
      </c>
      <c r="G16" s="19">
        <f>SUM(G3:G15)</f>
        <v>15027702</v>
      </c>
      <c r="H16" s="20">
        <f>SUM(H3:H15)</f>
        <v>106281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2B1A-1A95-438B-B76A-3A89D28E35BD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1776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44893</v>
      </c>
      <c r="B3" s="3">
        <v>20223550</v>
      </c>
      <c r="C3" s="4" t="s">
        <v>1777</v>
      </c>
      <c r="D3" s="4" t="s">
        <v>1766</v>
      </c>
      <c r="E3" s="4" t="s">
        <v>36</v>
      </c>
      <c r="F3" s="4" t="s">
        <v>1130</v>
      </c>
      <c r="G3" s="5">
        <v>26000</v>
      </c>
      <c r="H3" s="16">
        <v>46</v>
      </c>
      <c r="I3" s="15" t="s">
        <v>26</v>
      </c>
    </row>
    <row r="4" spans="1:9" ht="30" x14ac:dyDescent="0.25">
      <c r="A4" s="2">
        <v>44894</v>
      </c>
      <c r="B4" s="3">
        <v>20223378</v>
      </c>
      <c r="C4" s="4" t="s">
        <v>1450</v>
      </c>
      <c r="D4" s="4" t="s">
        <v>1451</v>
      </c>
      <c r="E4" s="4" t="s">
        <v>47</v>
      </c>
      <c r="F4" s="4" t="s">
        <v>1778</v>
      </c>
      <c r="G4" s="5">
        <v>176765</v>
      </c>
      <c r="H4" s="16">
        <v>3900</v>
      </c>
      <c r="I4" s="15" t="s">
        <v>800</v>
      </c>
    </row>
    <row r="5" spans="1:9" ht="30" x14ac:dyDescent="0.25">
      <c r="A5" s="2">
        <v>44895</v>
      </c>
      <c r="B5" s="3">
        <v>20223240</v>
      </c>
      <c r="C5" s="4" t="s">
        <v>1779</v>
      </c>
      <c r="D5" s="4" t="s">
        <v>668</v>
      </c>
      <c r="E5" s="4" t="s">
        <v>316</v>
      </c>
      <c r="F5" s="4" t="s">
        <v>1780</v>
      </c>
      <c r="G5" s="5">
        <v>7500</v>
      </c>
      <c r="H5" s="16">
        <v>623</v>
      </c>
      <c r="I5" s="15" t="s">
        <v>1098</v>
      </c>
    </row>
    <row r="6" spans="1:9" ht="30" x14ac:dyDescent="0.25">
      <c r="A6" s="2">
        <v>44897</v>
      </c>
      <c r="B6" s="3">
        <v>20223136</v>
      </c>
      <c r="C6" s="4" t="s">
        <v>1781</v>
      </c>
      <c r="D6" s="4" t="s">
        <v>1782</v>
      </c>
      <c r="E6" s="4" t="s">
        <v>36</v>
      </c>
      <c r="F6" s="4" t="s">
        <v>1783</v>
      </c>
      <c r="G6" s="5">
        <v>4000</v>
      </c>
      <c r="H6" s="16">
        <v>2352</v>
      </c>
      <c r="I6" s="15" t="s">
        <v>32</v>
      </c>
    </row>
    <row r="7" spans="1:9" ht="30" x14ac:dyDescent="0.25">
      <c r="A7" s="2">
        <v>44902</v>
      </c>
      <c r="B7" s="3">
        <v>20222719</v>
      </c>
      <c r="C7" s="4" t="s">
        <v>1784</v>
      </c>
      <c r="D7" s="4" t="s">
        <v>1785</v>
      </c>
      <c r="E7" s="4" t="s">
        <v>30</v>
      </c>
      <c r="F7" s="4" t="s">
        <v>1112</v>
      </c>
      <c r="G7" s="5">
        <v>275000</v>
      </c>
      <c r="H7" s="16">
        <v>1643</v>
      </c>
      <c r="I7" s="15" t="s">
        <v>32</v>
      </c>
    </row>
    <row r="8" spans="1:9" ht="30" x14ac:dyDescent="0.25">
      <c r="A8" s="2">
        <v>44911</v>
      </c>
      <c r="B8" s="3">
        <v>20223712</v>
      </c>
      <c r="C8" s="4" t="s">
        <v>1786</v>
      </c>
      <c r="D8" s="4" t="s">
        <v>1787</v>
      </c>
      <c r="E8" s="4" t="s">
        <v>30</v>
      </c>
      <c r="F8" s="4" t="s">
        <v>826</v>
      </c>
      <c r="G8" s="5">
        <v>15000</v>
      </c>
      <c r="H8" s="16">
        <v>100</v>
      </c>
      <c r="I8" s="15" t="s">
        <v>32</v>
      </c>
    </row>
    <row r="9" spans="1:9" ht="30" x14ac:dyDescent="0.25">
      <c r="A9" s="2">
        <v>44916</v>
      </c>
      <c r="B9" s="3">
        <v>20223612</v>
      </c>
      <c r="C9" s="4" t="s">
        <v>1788</v>
      </c>
      <c r="D9" s="4" t="s">
        <v>1319</v>
      </c>
      <c r="E9" s="4" t="s">
        <v>47</v>
      </c>
      <c r="F9" s="4" t="s">
        <v>1789</v>
      </c>
      <c r="G9" s="5">
        <v>18000</v>
      </c>
      <c r="H9" s="16">
        <v>10</v>
      </c>
      <c r="I9" s="15" t="s">
        <v>64</v>
      </c>
    </row>
    <row r="10" spans="1:9" ht="30" x14ac:dyDescent="0.25">
      <c r="A10" s="2">
        <v>44922</v>
      </c>
      <c r="B10" s="3">
        <v>20223427</v>
      </c>
      <c r="C10" s="4" t="s">
        <v>1790</v>
      </c>
      <c r="D10" s="4" t="s">
        <v>1584</v>
      </c>
      <c r="E10" s="4" t="s">
        <v>36</v>
      </c>
      <c r="F10" s="4" t="s">
        <v>1791</v>
      </c>
      <c r="G10" s="5">
        <v>5800000</v>
      </c>
      <c r="H10" s="16">
        <v>3656</v>
      </c>
      <c r="I10" s="15" t="s">
        <v>1094</v>
      </c>
    </row>
    <row r="11" spans="1:9" x14ac:dyDescent="0.25">
      <c r="A11" s="17"/>
      <c r="B11" s="17"/>
      <c r="C11" s="17"/>
      <c r="D11" s="17"/>
      <c r="E11" s="17"/>
      <c r="F11" s="18" t="s">
        <v>340</v>
      </c>
      <c r="G11" s="19">
        <f>SUM(G3:G10)</f>
        <v>6322265</v>
      </c>
      <c r="H11" s="20">
        <f>SUM(H3:H10)</f>
        <v>12330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B26A-9853-4984-9C73-597B2E4769D3}">
  <sheetPr>
    <tabColor theme="9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1792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44935</v>
      </c>
      <c r="B3" s="3">
        <v>20223544</v>
      </c>
      <c r="C3" s="4" t="s">
        <v>1793</v>
      </c>
      <c r="D3" s="4" t="s">
        <v>1794</v>
      </c>
      <c r="E3" s="4" t="s">
        <v>36</v>
      </c>
      <c r="F3" s="4" t="s">
        <v>1795</v>
      </c>
      <c r="G3" s="5">
        <v>50000</v>
      </c>
      <c r="H3" s="16">
        <v>4188</v>
      </c>
      <c r="I3" s="15" t="s">
        <v>32</v>
      </c>
    </row>
    <row r="4" spans="1:9" ht="30" x14ac:dyDescent="0.25">
      <c r="A4" s="2">
        <v>44935</v>
      </c>
      <c r="B4" s="3">
        <v>20223863</v>
      </c>
      <c r="C4" s="4" t="s">
        <v>1796</v>
      </c>
      <c r="D4" s="4" t="s">
        <v>1797</v>
      </c>
      <c r="E4" s="4" t="s">
        <v>36</v>
      </c>
      <c r="F4" s="4" t="s">
        <v>1798</v>
      </c>
      <c r="G4" s="5">
        <v>500000</v>
      </c>
      <c r="H4" s="16">
        <v>3840</v>
      </c>
      <c r="I4" s="15" t="s">
        <v>800</v>
      </c>
    </row>
    <row r="5" spans="1:9" x14ac:dyDescent="0.25">
      <c r="A5" s="2">
        <v>44943</v>
      </c>
      <c r="B5" s="3">
        <v>20230021</v>
      </c>
      <c r="C5" s="4" t="s">
        <v>1799</v>
      </c>
      <c r="D5" s="4" t="s">
        <v>1800</v>
      </c>
      <c r="E5" s="4" t="s">
        <v>47</v>
      </c>
      <c r="F5" s="4" t="s">
        <v>1801</v>
      </c>
      <c r="G5" s="5">
        <v>150</v>
      </c>
      <c r="H5" s="16">
        <v>250</v>
      </c>
      <c r="I5" s="15" t="s">
        <v>1098</v>
      </c>
    </row>
    <row r="6" spans="1:9" ht="30" x14ac:dyDescent="0.25">
      <c r="A6" s="2">
        <v>44943</v>
      </c>
      <c r="B6" s="3">
        <v>20230031</v>
      </c>
      <c r="C6" s="4" t="s">
        <v>1802</v>
      </c>
      <c r="D6" s="4" t="s">
        <v>1803</v>
      </c>
      <c r="E6" s="4" t="s">
        <v>47</v>
      </c>
      <c r="F6" s="4" t="s">
        <v>1804</v>
      </c>
      <c r="G6" s="5">
        <v>100000</v>
      </c>
      <c r="H6" s="16">
        <v>6049</v>
      </c>
      <c r="I6" s="15" t="s">
        <v>54</v>
      </c>
    </row>
    <row r="7" spans="1:9" x14ac:dyDescent="0.25">
      <c r="A7" s="17"/>
      <c r="B7" s="17"/>
      <c r="C7" s="17"/>
      <c r="D7" s="17"/>
      <c r="E7" s="17"/>
      <c r="F7" s="18" t="s">
        <v>11</v>
      </c>
      <c r="G7" s="19">
        <f>SUM(G3:G6)</f>
        <v>650150</v>
      </c>
      <c r="H7" s="20">
        <f>SUM(H3:H6)</f>
        <v>14327</v>
      </c>
      <c r="I7" s="4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44B4-12FC-4807-8EDB-D09CA44B7DC2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1805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44956</v>
      </c>
      <c r="B3" s="3">
        <v>20230079</v>
      </c>
      <c r="C3" s="4" t="s">
        <v>1806</v>
      </c>
      <c r="D3" s="4" t="s">
        <v>971</v>
      </c>
      <c r="E3" s="4" t="s">
        <v>30</v>
      </c>
      <c r="F3" s="4" t="s">
        <v>1807</v>
      </c>
      <c r="G3" s="5">
        <v>500000</v>
      </c>
      <c r="H3" s="16">
        <v>1042</v>
      </c>
      <c r="I3" s="15" t="s">
        <v>1188</v>
      </c>
    </row>
    <row r="4" spans="1:9" ht="30" x14ac:dyDescent="0.25">
      <c r="A4" s="2">
        <v>44956</v>
      </c>
      <c r="B4" s="3">
        <v>20222777</v>
      </c>
      <c r="C4" s="4" t="s">
        <v>1808</v>
      </c>
      <c r="D4" s="4" t="s">
        <v>1581</v>
      </c>
      <c r="E4" s="4" t="s">
        <v>68</v>
      </c>
      <c r="F4" s="4" t="s">
        <v>1809</v>
      </c>
      <c r="G4" s="5">
        <v>120000</v>
      </c>
      <c r="H4" s="16">
        <v>18000</v>
      </c>
      <c r="I4" s="15" t="s">
        <v>800</v>
      </c>
    </row>
    <row r="5" spans="1:9" ht="30" x14ac:dyDescent="0.25">
      <c r="A5" s="2">
        <v>44958</v>
      </c>
      <c r="B5" s="3">
        <v>20230157</v>
      </c>
      <c r="C5" s="4" t="s">
        <v>1810</v>
      </c>
      <c r="D5" s="4" t="s">
        <v>1811</v>
      </c>
      <c r="E5" s="4" t="s">
        <v>446</v>
      </c>
      <c r="F5" s="4" t="s">
        <v>916</v>
      </c>
      <c r="G5" s="5">
        <v>24500</v>
      </c>
      <c r="H5" s="16">
        <v>300</v>
      </c>
      <c r="I5" s="15" t="s">
        <v>64</v>
      </c>
    </row>
    <row r="6" spans="1:9" ht="45" x14ac:dyDescent="0.25">
      <c r="A6" s="2">
        <v>44959</v>
      </c>
      <c r="B6" s="3">
        <v>20230215</v>
      </c>
      <c r="C6" s="4" t="s">
        <v>1812</v>
      </c>
      <c r="D6" s="4" t="s">
        <v>1138</v>
      </c>
      <c r="E6" s="4" t="s">
        <v>30</v>
      </c>
      <c r="F6" s="4" t="s">
        <v>1813</v>
      </c>
      <c r="G6" s="5">
        <v>15000</v>
      </c>
      <c r="H6" s="16">
        <v>100</v>
      </c>
      <c r="I6" s="15" t="s">
        <v>32</v>
      </c>
    </row>
    <row r="7" spans="1:9" ht="30" x14ac:dyDescent="0.25">
      <c r="A7" s="2">
        <v>44963</v>
      </c>
      <c r="B7" s="3">
        <v>20223415</v>
      </c>
      <c r="C7" s="4" t="s">
        <v>1814</v>
      </c>
      <c r="D7" s="4" t="s">
        <v>1584</v>
      </c>
      <c r="E7" s="4" t="s">
        <v>36</v>
      </c>
      <c r="F7" s="4" t="s">
        <v>1815</v>
      </c>
      <c r="G7" s="5">
        <v>1700000</v>
      </c>
      <c r="H7" s="16">
        <v>946</v>
      </c>
      <c r="I7" s="15" t="s">
        <v>1094</v>
      </c>
    </row>
    <row r="8" spans="1:9" ht="30" x14ac:dyDescent="0.25">
      <c r="A8" s="2">
        <v>44963</v>
      </c>
      <c r="B8" s="3">
        <v>20223355</v>
      </c>
      <c r="C8" s="4" t="s">
        <v>1816</v>
      </c>
      <c r="D8" s="4" t="s">
        <v>1484</v>
      </c>
      <c r="E8" s="4" t="s">
        <v>36</v>
      </c>
      <c r="F8" s="4" t="s">
        <v>1817</v>
      </c>
      <c r="G8" s="5">
        <v>650000</v>
      </c>
      <c r="H8" s="16">
        <v>3200</v>
      </c>
      <c r="I8" s="15" t="s">
        <v>1094</v>
      </c>
    </row>
    <row r="9" spans="1:9" x14ac:dyDescent="0.25">
      <c r="A9" s="2">
        <v>44963</v>
      </c>
      <c r="B9" s="3">
        <v>20222366</v>
      </c>
      <c r="C9" s="4" t="s">
        <v>1814</v>
      </c>
      <c r="D9" s="4" t="s">
        <v>1584</v>
      </c>
      <c r="E9" s="4" t="s">
        <v>36</v>
      </c>
      <c r="F9" s="4" t="s">
        <v>1818</v>
      </c>
      <c r="G9" s="5">
        <v>11600000</v>
      </c>
      <c r="H9" s="16">
        <v>23000</v>
      </c>
      <c r="I9" s="15" t="s">
        <v>1094</v>
      </c>
    </row>
    <row r="10" spans="1:9" x14ac:dyDescent="0.25">
      <c r="A10" s="2">
        <v>44963</v>
      </c>
      <c r="B10" s="3">
        <v>20222478</v>
      </c>
      <c r="C10" s="4" t="s">
        <v>1814</v>
      </c>
      <c r="D10" s="4" t="s">
        <v>1584</v>
      </c>
      <c r="E10" s="4" t="s">
        <v>36</v>
      </c>
      <c r="F10" s="4" t="s">
        <v>1819</v>
      </c>
      <c r="G10" s="5">
        <v>4100000</v>
      </c>
      <c r="H10" s="16">
        <v>2090</v>
      </c>
      <c r="I10" s="15" t="s">
        <v>1094</v>
      </c>
    </row>
    <row r="11" spans="1:9" x14ac:dyDescent="0.25">
      <c r="A11" s="2">
        <v>44963</v>
      </c>
      <c r="B11" s="3">
        <v>20222437</v>
      </c>
      <c r="C11" s="4" t="s">
        <v>1814</v>
      </c>
      <c r="D11" s="4" t="s">
        <v>1584</v>
      </c>
      <c r="E11" s="4" t="s">
        <v>36</v>
      </c>
      <c r="F11" s="4" t="s">
        <v>1820</v>
      </c>
      <c r="G11" s="5">
        <v>3000000</v>
      </c>
      <c r="H11" s="16">
        <v>7274</v>
      </c>
      <c r="I11" s="15" t="s">
        <v>1109</v>
      </c>
    </row>
    <row r="12" spans="1:9" ht="30" x14ac:dyDescent="0.25">
      <c r="A12" s="2">
        <v>44972</v>
      </c>
      <c r="B12" s="3">
        <v>20230362</v>
      </c>
      <c r="C12" s="4" t="s">
        <v>1821</v>
      </c>
      <c r="D12" s="4" t="s">
        <v>1803</v>
      </c>
      <c r="E12" s="4" t="s">
        <v>47</v>
      </c>
      <c r="F12" s="4" t="s">
        <v>1206</v>
      </c>
      <c r="G12" s="5">
        <v>2660</v>
      </c>
      <c r="H12" s="16">
        <v>78</v>
      </c>
      <c r="I12" s="15" t="s">
        <v>32</v>
      </c>
    </row>
    <row r="13" spans="1:9" ht="45" x14ac:dyDescent="0.25">
      <c r="A13" s="2">
        <v>44979</v>
      </c>
      <c r="B13" s="3">
        <v>20230099</v>
      </c>
      <c r="C13" s="4" t="s">
        <v>1822</v>
      </c>
      <c r="D13" s="4" t="s">
        <v>1823</v>
      </c>
      <c r="E13" s="4" t="s">
        <v>36</v>
      </c>
      <c r="F13" s="4" t="s">
        <v>1824</v>
      </c>
      <c r="G13" s="5">
        <v>65000</v>
      </c>
      <c r="H13" s="16">
        <v>0</v>
      </c>
      <c r="I13" s="15" t="s">
        <v>1098</v>
      </c>
    </row>
    <row r="14" spans="1:9" x14ac:dyDescent="0.25">
      <c r="A14" s="2">
        <v>44980</v>
      </c>
      <c r="B14" s="3">
        <v>20230350</v>
      </c>
      <c r="C14" s="4" t="s">
        <v>1825</v>
      </c>
      <c r="D14" s="4" t="s">
        <v>1826</v>
      </c>
      <c r="E14" s="4" t="s">
        <v>47</v>
      </c>
      <c r="F14" s="4" t="s">
        <v>938</v>
      </c>
      <c r="G14" s="5">
        <v>5000</v>
      </c>
      <c r="H14" s="16">
        <v>244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13</v>
      </c>
      <c r="G15" s="19">
        <f>SUM(G3:G14)</f>
        <v>21782160</v>
      </c>
      <c r="H15" s="20">
        <f>SUM(H3:H14)</f>
        <v>56274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637C-40CE-45BE-A8EA-7287C3DC5BFA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1827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60" x14ac:dyDescent="0.25">
      <c r="A3" s="2">
        <v>44984</v>
      </c>
      <c r="B3" s="3">
        <v>20230331</v>
      </c>
      <c r="C3" s="4" t="s">
        <v>1828</v>
      </c>
      <c r="D3" s="4" t="s">
        <v>1666</v>
      </c>
      <c r="E3" s="4" t="s">
        <v>36</v>
      </c>
      <c r="F3" s="4" t="s">
        <v>1829</v>
      </c>
      <c r="G3" s="5">
        <v>400000</v>
      </c>
      <c r="H3" s="16">
        <v>500</v>
      </c>
      <c r="I3" s="15" t="s">
        <v>1085</v>
      </c>
    </row>
    <row r="4" spans="1:9" ht="30" x14ac:dyDescent="0.25">
      <c r="A4" s="2">
        <v>44984</v>
      </c>
      <c r="B4" s="3">
        <v>20223373</v>
      </c>
      <c r="C4" s="4" t="s">
        <v>1830</v>
      </c>
      <c r="D4" s="4" t="s">
        <v>1831</v>
      </c>
      <c r="E4" s="4" t="s">
        <v>965</v>
      </c>
      <c r="F4" s="4" t="s">
        <v>1832</v>
      </c>
      <c r="G4" s="5">
        <v>12300000</v>
      </c>
      <c r="H4" s="16">
        <v>34400</v>
      </c>
      <c r="I4" s="15" t="s">
        <v>32</v>
      </c>
    </row>
    <row r="5" spans="1:9" ht="30" x14ac:dyDescent="0.25">
      <c r="A5" s="2">
        <v>44991</v>
      </c>
      <c r="B5" s="3">
        <v>20230391</v>
      </c>
      <c r="C5" s="4" t="s">
        <v>1833</v>
      </c>
      <c r="D5" s="4" t="s">
        <v>1196</v>
      </c>
      <c r="E5" s="4" t="s">
        <v>224</v>
      </c>
      <c r="F5" s="4" t="s">
        <v>1197</v>
      </c>
      <c r="G5" s="5">
        <v>2050000</v>
      </c>
      <c r="H5" s="16">
        <v>219934</v>
      </c>
      <c r="I5" s="15" t="s">
        <v>64</v>
      </c>
    </row>
    <row r="6" spans="1:9" ht="45" x14ac:dyDescent="0.25">
      <c r="A6" s="2">
        <v>45001</v>
      </c>
      <c r="B6" s="3">
        <v>20230631</v>
      </c>
      <c r="C6" s="4" t="s">
        <v>1834</v>
      </c>
      <c r="D6" s="4" t="s">
        <v>1835</v>
      </c>
      <c r="E6" s="4" t="s">
        <v>165</v>
      </c>
      <c r="F6" s="4" t="s">
        <v>1836</v>
      </c>
      <c r="G6" s="5">
        <v>225000</v>
      </c>
      <c r="H6" s="16">
        <v>840</v>
      </c>
      <c r="I6" s="15" t="s">
        <v>32</v>
      </c>
    </row>
    <row r="7" spans="1:9" ht="30" x14ac:dyDescent="0.25">
      <c r="A7" s="2">
        <v>45006</v>
      </c>
      <c r="B7" s="3">
        <v>20230732</v>
      </c>
      <c r="C7" s="4" t="s">
        <v>1837</v>
      </c>
      <c r="D7" s="4" t="s">
        <v>1838</v>
      </c>
      <c r="E7" s="4" t="s">
        <v>231</v>
      </c>
      <c r="F7" s="4" t="s">
        <v>1839</v>
      </c>
      <c r="G7" s="5">
        <v>200000</v>
      </c>
      <c r="H7" s="16">
        <v>3840</v>
      </c>
      <c r="I7" s="15" t="s">
        <v>800</v>
      </c>
    </row>
    <row r="8" spans="1:9" ht="45" x14ac:dyDescent="0.25">
      <c r="A8" s="2">
        <v>45007</v>
      </c>
      <c r="B8" s="3">
        <v>20230785</v>
      </c>
      <c r="C8" s="4" t="s">
        <v>1840</v>
      </c>
      <c r="D8" s="4" t="s">
        <v>1841</v>
      </c>
      <c r="E8" s="4" t="s">
        <v>36</v>
      </c>
      <c r="F8" s="4" t="s">
        <v>1842</v>
      </c>
      <c r="G8" s="5">
        <v>20000</v>
      </c>
      <c r="H8" s="16">
        <v>4840</v>
      </c>
      <c r="I8" s="15" t="s">
        <v>1085</v>
      </c>
    </row>
    <row r="9" spans="1:9" x14ac:dyDescent="0.25">
      <c r="A9" s="17"/>
      <c r="B9" s="17"/>
      <c r="C9" s="17"/>
      <c r="D9" s="17"/>
      <c r="E9" s="17"/>
      <c r="F9" s="18" t="s">
        <v>42</v>
      </c>
      <c r="G9" s="19">
        <f>SUM(G3:G8)</f>
        <v>15195000</v>
      </c>
      <c r="H9" s="20">
        <f>SUM(H3:H8)</f>
        <v>264354</v>
      </c>
      <c r="I9" s="4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CBA1-F8A1-4141-BA02-503A75F02E7D}">
  <sheetPr>
    <tabColor theme="9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1843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45021</v>
      </c>
      <c r="B3" s="3">
        <v>20231059</v>
      </c>
      <c r="C3" s="4" t="s">
        <v>1844</v>
      </c>
      <c r="D3" s="4" t="s">
        <v>1845</v>
      </c>
      <c r="E3" s="4" t="s">
        <v>316</v>
      </c>
      <c r="F3" s="4" t="s">
        <v>1846</v>
      </c>
      <c r="G3" s="5">
        <v>150</v>
      </c>
      <c r="H3" s="16">
        <v>0</v>
      </c>
      <c r="I3" s="15" t="s">
        <v>64</v>
      </c>
    </row>
    <row r="4" spans="1:9" ht="30" x14ac:dyDescent="0.25">
      <c r="A4" s="2">
        <v>45022</v>
      </c>
      <c r="B4" s="3">
        <v>20230938</v>
      </c>
      <c r="C4" s="4" t="s">
        <v>1847</v>
      </c>
      <c r="D4" s="4" t="s">
        <v>1848</v>
      </c>
      <c r="E4" s="4" t="s">
        <v>224</v>
      </c>
      <c r="F4" s="4" t="s">
        <v>1849</v>
      </c>
      <c r="G4" s="5">
        <v>10000</v>
      </c>
      <c r="H4" s="16">
        <v>0</v>
      </c>
      <c r="I4" s="15" t="s">
        <v>64</v>
      </c>
    </row>
    <row r="5" spans="1:9" ht="30" x14ac:dyDescent="0.25">
      <c r="A5" s="2">
        <v>45026</v>
      </c>
      <c r="B5" s="3">
        <v>20230277</v>
      </c>
      <c r="C5" s="4" t="s">
        <v>1850</v>
      </c>
      <c r="D5" s="4" t="s">
        <v>1851</v>
      </c>
      <c r="E5" s="4" t="s">
        <v>36</v>
      </c>
      <c r="F5" s="4" t="s">
        <v>1852</v>
      </c>
      <c r="G5" s="5">
        <v>90000</v>
      </c>
      <c r="H5" s="16">
        <v>2500</v>
      </c>
      <c r="I5" s="15" t="s">
        <v>800</v>
      </c>
    </row>
    <row r="6" spans="1:9" x14ac:dyDescent="0.25">
      <c r="A6" s="2">
        <v>45026</v>
      </c>
      <c r="B6" s="3">
        <v>20231094</v>
      </c>
      <c r="C6" s="4" t="s">
        <v>893</v>
      </c>
      <c r="D6" s="4" t="s">
        <v>1853</v>
      </c>
      <c r="E6" s="4" t="s">
        <v>36</v>
      </c>
      <c r="F6" s="4" t="s">
        <v>58</v>
      </c>
      <c r="G6" s="5">
        <v>150</v>
      </c>
      <c r="H6" s="16">
        <v>0</v>
      </c>
      <c r="I6" s="15" t="s">
        <v>1854</v>
      </c>
    </row>
    <row r="7" spans="1:9" ht="30" x14ac:dyDescent="0.25">
      <c r="A7" s="2">
        <v>45026</v>
      </c>
      <c r="B7" s="3">
        <v>20231069</v>
      </c>
      <c r="C7" s="4" t="s">
        <v>1855</v>
      </c>
      <c r="D7" s="4" t="s">
        <v>1856</v>
      </c>
      <c r="E7" s="4" t="s">
        <v>30</v>
      </c>
      <c r="F7" s="4" t="s">
        <v>826</v>
      </c>
      <c r="G7" s="5">
        <v>13000</v>
      </c>
      <c r="H7" s="16">
        <v>100</v>
      </c>
      <c r="I7" s="15" t="s">
        <v>1098</v>
      </c>
    </row>
    <row r="8" spans="1:9" ht="30" x14ac:dyDescent="0.25">
      <c r="A8" s="2">
        <v>45027</v>
      </c>
      <c r="B8" s="3">
        <v>20230975</v>
      </c>
      <c r="C8" s="4" t="s">
        <v>1857</v>
      </c>
      <c r="D8" s="4" t="s">
        <v>1858</v>
      </c>
      <c r="E8" s="4" t="s">
        <v>224</v>
      </c>
      <c r="F8" s="4" t="s">
        <v>1859</v>
      </c>
      <c r="G8" s="5">
        <v>25000</v>
      </c>
      <c r="H8" s="16">
        <v>100</v>
      </c>
      <c r="I8" s="15" t="s">
        <v>64</v>
      </c>
    </row>
    <row r="9" spans="1:9" ht="30" x14ac:dyDescent="0.25">
      <c r="A9" s="2">
        <v>45030</v>
      </c>
      <c r="B9" s="3">
        <v>20231087</v>
      </c>
      <c r="C9" s="4" t="s">
        <v>1589</v>
      </c>
      <c r="D9" s="4" t="s">
        <v>1860</v>
      </c>
      <c r="E9" s="4" t="s">
        <v>446</v>
      </c>
      <c r="F9" s="4" t="s">
        <v>1861</v>
      </c>
      <c r="G9" s="5">
        <v>125000</v>
      </c>
      <c r="H9" s="16">
        <v>480</v>
      </c>
      <c r="I9" s="15" t="s">
        <v>1085</v>
      </c>
    </row>
    <row r="10" spans="1:9" ht="45" x14ac:dyDescent="0.25">
      <c r="A10" s="2">
        <v>45034</v>
      </c>
      <c r="B10" s="3">
        <v>20231140</v>
      </c>
      <c r="C10" s="4" t="s">
        <v>1862</v>
      </c>
      <c r="D10" s="4" t="s">
        <v>1863</v>
      </c>
      <c r="E10" s="4" t="s">
        <v>47</v>
      </c>
      <c r="F10" s="4" t="s">
        <v>1864</v>
      </c>
      <c r="G10" s="5">
        <v>2877</v>
      </c>
      <c r="H10" s="16">
        <v>32</v>
      </c>
      <c r="I10" s="15" t="s">
        <v>26</v>
      </c>
    </row>
    <row r="11" spans="1:9" ht="30" x14ac:dyDescent="0.25">
      <c r="A11" s="2">
        <v>45037</v>
      </c>
      <c r="B11" s="3">
        <v>20231157</v>
      </c>
      <c r="C11" s="4" t="s">
        <v>1865</v>
      </c>
      <c r="D11" s="4" t="s">
        <v>1866</v>
      </c>
      <c r="E11" s="4" t="s">
        <v>36</v>
      </c>
      <c r="F11" s="4" t="s">
        <v>1867</v>
      </c>
      <c r="G11" s="5">
        <v>250000</v>
      </c>
      <c r="H11" s="16">
        <v>3600</v>
      </c>
      <c r="I11" s="15" t="s">
        <v>64</v>
      </c>
    </row>
    <row r="12" spans="1:9" ht="30" x14ac:dyDescent="0.25">
      <c r="A12" s="2">
        <v>45040</v>
      </c>
      <c r="B12" s="3">
        <v>20231143</v>
      </c>
      <c r="C12" s="4" t="s">
        <v>1868</v>
      </c>
      <c r="D12" s="4" t="s">
        <v>1711</v>
      </c>
      <c r="E12" s="4" t="s">
        <v>30</v>
      </c>
      <c r="F12" s="4" t="s">
        <v>1869</v>
      </c>
      <c r="G12" s="5">
        <v>5100000</v>
      </c>
      <c r="H12" s="16">
        <v>1800</v>
      </c>
      <c r="I12" s="15" t="s">
        <v>64</v>
      </c>
    </row>
    <row r="13" spans="1:9" ht="30" x14ac:dyDescent="0.25">
      <c r="A13" s="2">
        <v>45040</v>
      </c>
      <c r="B13" s="3">
        <v>20231251</v>
      </c>
      <c r="C13" s="4" t="s">
        <v>1870</v>
      </c>
      <c r="D13" s="4" t="s">
        <v>1871</v>
      </c>
      <c r="E13" s="4" t="s">
        <v>36</v>
      </c>
      <c r="F13" s="4" t="s">
        <v>1872</v>
      </c>
      <c r="G13" s="5">
        <v>2500</v>
      </c>
      <c r="H13" s="16">
        <v>0</v>
      </c>
      <c r="I13" s="15" t="s">
        <v>32</v>
      </c>
    </row>
    <row r="14" spans="1:9" x14ac:dyDescent="0.25">
      <c r="A14" s="17"/>
      <c r="B14" s="17"/>
      <c r="C14" s="17"/>
      <c r="D14" s="17"/>
      <c r="E14" s="17"/>
      <c r="F14" s="18" t="s">
        <v>75</v>
      </c>
      <c r="G14" s="19">
        <f>SUM(G3:G13)</f>
        <v>5618677</v>
      </c>
      <c r="H14" s="20">
        <f>SUM(H3:H13)</f>
        <v>8612</v>
      </c>
      <c r="I14" s="4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0252-6C7F-4BA3-BD85-DF3223D11AC0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1873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45044</v>
      </c>
      <c r="B3" s="3">
        <v>20231340</v>
      </c>
      <c r="C3" s="4" t="s">
        <v>1874</v>
      </c>
      <c r="D3" s="4" t="s">
        <v>1875</v>
      </c>
      <c r="E3" s="4" t="s">
        <v>132</v>
      </c>
      <c r="F3" s="4" t="s">
        <v>1876</v>
      </c>
      <c r="G3" s="5">
        <v>75000</v>
      </c>
      <c r="H3" s="16">
        <v>35</v>
      </c>
      <c r="I3" s="15" t="s">
        <v>64</v>
      </c>
    </row>
    <row r="4" spans="1:9" ht="30" x14ac:dyDescent="0.25">
      <c r="A4" s="2">
        <v>45047</v>
      </c>
      <c r="B4" s="3">
        <v>20230740</v>
      </c>
      <c r="C4" s="4" t="s">
        <v>1877</v>
      </c>
      <c r="D4" s="4" t="s">
        <v>1835</v>
      </c>
      <c r="E4" s="4" t="s">
        <v>165</v>
      </c>
      <c r="F4" s="4" t="s">
        <v>1878</v>
      </c>
      <c r="G4" s="5">
        <v>150</v>
      </c>
      <c r="H4" s="16">
        <v>500</v>
      </c>
      <c r="I4" s="15" t="s">
        <v>26</v>
      </c>
    </row>
    <row r="5" spans="1:9" ht="30" x14ac:dyDescent="0.25">
      <c r="A5" s="2">
        <v>45048</v>
      </c>
      <c r="B5" s="3">
        <v>20231397</v>
      </c>
      <c r="C5" s="4" t="s">
        <v>1879</v>
      </c>
      <c r="D5" s="4" t="s">
        <v>1880</v>
      </c>
      <c r="E5" s="4" t="s">
        <v>36</v>
      </c>
      <c r="F5" s="4" t="s">
        <v>1881</v>
      </c>
      <c r="G5" s="5">
        <v>25000</v>
      </c>
      <c r="H5" s="16">
        <v>50</v>
      </c>
      <c r="I5" s="15" t="s">
        <v>64</v>
      </c>
    </row>
    <row r="6" spans="1:9" ht="30" x14ac:dyDescent="0.25">
      <c r="A6" s="2">
        <v>45055</v>
      </c>
      <c r="B6" s="3">
        <v>20231416</v>
      </c>
      <c r="C6" s="4" t="s">
        <v>1882</v>
      </c>
      <c r="D6" s="4" t="s">
        <v>1040</v>
      </c>
      <c r="E6" s="4" t="s">
        <v>30</v>
      </c>
      <c r="F6" s="4" t="s">
        <v>1883</v>
      </c>
      <c r="G6" s="5">
        <v>5000</v>
      </c>
      <c r="H6" s="16">
        <v>480</v>
      </c>
      <c r="I6" s="15" t="s">
        <v>32</v>
      </c>
    </row>
    <row r="7" spans="1:9" ht="45" x14ac:dyDescent="0.25">
      <c r="A7" s="2">
        <v>45056</v>
      </c>
      <c r="B7" s="3">
        <v>20231569</v>
      </c>
      <c r="C7" s="4" t="s">
        <v>1884</v>
      </c>
      <c r="D7" s="4" t="s">
        <v>1885</v>
      </c>
      <c r="E7" s="4" t="s">
        <v>36</v>
      </c>
      <c r="F7" s="4" t="s">
        <v>1886</v>
      </c>
      <c r="G7" s="5">
        <v>13383</v>
      </c>
      <c r="H7" s="16">
        <v>75</v>
      </c>
      <c r="I7" s="15" t="s">
        <v>32</v>
      </c>
    </row>
    <row r="8" spans="1:9" ht="30" x14ac:dyDescent="0.25">
      <c r="A8" s="2">
        <v>45062</v>
      </c>
      <c r="B8" s="3">
        <v>20231514</v>
      </c>
      <c r="C8" s="4" t="s">
        <v>1887</v>
      </c>
      <c r="D8" s="4" t="s">
        <v>1888</v>
      </c>
      <c r="E8" s="4" t="s">
        <v>331</v>
      </c>
      <c r="F8" s="4" t="s">
        <v>1889</v>
      </c>
      <c r="G8" s="5">
        <v>15000</v>
      </c>
      <c r="H8" s="16">
        <v>100</v>
      </c>
      <c r="I8" s="15" t="s">
        <v>64</v>
      </c>
    </row>
    <row r="9" spans="1:9" ht="30" x14ac:dyDescent="0.25">
      <c r="A9" s="2">
        <v>45071</v>
      </c>
      <c r="B9" s="3">
        <v>20231617</v>
      </c>
      <c r="C9" s="4" t="s">
        <v>1890</v>
      </c>
      <c r="D9" s="4" t="s">
        <v>1891</v>
      </c>
      <c r="E9" s="4" t="s">
        <v>30</v>
      </c>
      <c r="F9" s="4" t="s">
        <v>1892</v>
      </c>
      <c r="G9" s="5">
        <v>8000</v>
      </c>
      <c r="H9" s="16">
        <v>26000</v>
      </c>
      <c r="I9" s="15" t="s">
        <v>64</v>
      </c>
    </row>
    <row r="10" spans="1:9" x14ac:dyDescent="0.25">
      <c r="A10" s="17"/>
      <c r="B10" s="17"/>
      <c r="C10" s="17"/>
      <c r="D10" s="17"/>
      <c r="E10" s="17"/>
      <c r="F10" s="18" t="s">
        <v>123</v>
      </c>
      <c r="G10" s="19">
        <f>SUM(G3:G9)</f>
        <v>141533</v>
      </c>
      <c r="H10" s="20">
        <f>SUM(H3:H9)</f>
        <v>27240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DA40-F8C1-430C-B80B-5FF35CFA9EC9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1893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45076</v>
      </c>
      <c r="B3" s="3">
        <v>20231607</v>
      </c>
      <c r="C3" s="4" t="s">
        <v>1674</v>
      </c>
      <c r="D3" s="4" t="s">
        <v>1894</v>
      </c>
      <c r="E3" s="4" t="s">
        <v>47</v>
      </c>
      <c r="F3" s="4" t="s">
        <v>1895</v>
      </c>
      <c r="G3" s="5">
        <v>27000</v>
      </c>
      <c r="H3" s="16">
        <v>1728</v>
      </c>
      <c r="I3" s="15" t="s">
        <v>800</v>
      </c>
    </row>
    <row r="4" spans="1:9" ht="30" x14ac:dyDescent="0.25">
      <c r="A4" s="2">
        <v>45076</v>
      </c>
      <c r="B4" s="3">
        <v>20231314</v>
      </c>
      <c r="C4" s="4" t="s">
        <v>1896</v>
      </c>
      <c r="D4" s="4" t="s">
        <v>1484</v>
      </c>
      <c r="E4" s="4" t="s">
        <v>36</v>
      </c>
      <c r="F4" s="4" t="s">
        <v>1897</v>
      </c>
      <c r="G4" s="5">
        <v>1500000</v>
      </c>
      <c r="H4" s="16">
        <v>130</v>
      </c>
      <c r="I4" s="15" t="s">
        <v>64</v>
      </c>
    </row>
    <row r="5" spans="1:9" ht="30" x14ac:dyDescent="0.25">
      <c r="A5" s="2">
        <v>45083</v>
      </c>
      <c r="B5" s="3">
        <v>20231765</v>
      </c>
      <c r="C5" s="4" t="s">
        <v>1898</v>
      </c>
      <c r="D5" s="4" t="s">
        <v>1899</v>
      </c>
      <c r="E5" s="4" t="s">
        <v>36</v>
      </c>
      <c r="F5" s="4" t="s">
        <v>1900</v>
      </c>
      <c r="G5" s="5">
        <v>10000</v>
      </c>
      <c r="H5" s="16">
        <v>25</v>
      </c>
      <c r="I5" s="15" t="s">
        <v>1207</v>
      </c>
    </row>
    <row r="6" spans="1:9" x14ac:dyDescent="0.25">
      <c r="A6" s="2">
        <v>45084</v>
      </c>
      <c r="B6" s="3">
        <v>20231877</v>
      </c>
      <c r="C6" s="4" t="s">
        <v>1901</v>
      </c>
      <c r="D6" s="4" t="s">
        <v>1902</v>
      </c>
      <c r="E6" s="4" t="s">
        <v>68</v>
      </c>
      <c r="F6" s="4" t="s">
        <v>1903</v>
      </c>
      <c r="G6" s="5">
        <v>103</v>
      </c>
      <c r="H6" s="16">
        <v>0</v>
      </c>
      <c r="I6" s="15" t="s">
        <v>64</v>
      </c>
    </row>
    <row r="7" spans="1:9" ht="30" x14ac:dyDescent="0.25">
      <c r="A7" s="2">
        <v>45089</v>
      </c>
      <c r="B7" s="3">
        <v>20231688</v>
      </c>
      <c r="C7" s="4" t="s">
        <v>1904</v>
      </c>
      <c r="D7" s="4" t="s">
        <v>1905</v>
      </c>
      <c r="E7" s="4" t="s">
        <v>18</v>
      </c>
      <c r="F7" s="4" t="s">
        <v>1906</v>
      </c>
      <c r="G7" s="5">
        <v>700000</v>
      </c>
      <c r="H7" s="16">
        <v>9000</v>
      </c>
      <c r="I7" s="15" t="s">
        <v>1098</v>
      </c>
    </row>
    <row r="8" spans="1:9" ht="90" x14ac:dyDescent="0.25">
      <c r="A8" s="2">
        <v>45091</v>
      </c>
      <c r="B8" s="3">
        <v>20231567</v>
      </c>
      <c r="C8" s="4" t="s">
        <v>1907</v>
      </c>
      <c r="D8" s="4" t="s">
        <v>1293</v>
      </c>
      <c r="E8" s="4" t="s">
        <v>36</v>
      </c>
      <c r="F8" s="4" t="s">
        <v>1908</v>
      </c>
      <c r="G8" s="5">
        <v>300000</v>
      </c>
      <c r="H8" s="16">
        <v>3486</v>
      </c>
      <c r="I8" s="15" t="s">
        <v>1909</v>
      </c>
    </row>
    <row r="9" spans="1:9" ht="30" x14ac:dyDescent="0.25">
      <c r="A9" s="2">
        <v>45091</v>
      </c>
      <c r="B9" s="3">
        <v>20231955</v>
      </c>
      <c r="C9" s="4" t="s">
        <v>1879</v>
      </c>
      <c r="D9" s="4" t="s">
        <v>1880</v>
      </c>
      <c r="E9" s="4" t="s">
        <v>36</v>
      </c>
      <c r="F9" s="4" t="s">
        <v>1910</v>
      </c>
      <c r="G9" s="5">
        <v>4500</v>
      </c>
      <c r="H9" s="16">
        <v>50</v>
      </c>
      <c r="I9" s="15" t="s">
        <v>32</v>
      </c>
    </row>
    <row r="10" spans="1:9" ht="30" x14ac:dyDescent="0.25">
      <c r="A10" s="2">
        <v>45092</v>
      </c>
      <c r="B10" s="3">
        <v>20231898</v>
      </c>
      <c r="C10" s="4" t="s">
        <v>1911</v>
      </c>
      <c r="D10" s="4" t="s">
        <v>1912</v>
      </c>
      <c r="E10" s="4" t="s">
        <v>36</v>
      </c>
      <c r="F10" s="4" t="s">
        <v>1913</v>
      </c>
      <c r="G10" s="5">
        <v>7400</v>
      </c>
      <c r="H10" s="16">
        <v>132</v>
      </c>
      <c r="I10" s="15" t="s">
        <v>1207</v>
      </c>
    </row>
    <row r="11" spans="1:9" ht="30" x14ac:dyDescent="0.25">
      <c r="A11" s="2">
        <v>45097</v>
      </c>
      <c r="B11" s="3">
        <v>20231844</v>
      </c>
      <c r="C11" s="4" t="s">
        <v>1914</v>
      </c>
      <c r="D11" s="4" t="s">
        <v>1306</v>
      </c>
      <c r="E11" s="4" t="s">
        <v>331</v>
      </c>
      <c r="F11" s="4" t="s">
        <v>1294</v>
      </c>
      <c r="G11" s="5">
        <v>5000</v>
      </c>
      <c r="H11" s="16">
        <v>0</v>
      </c>
      <c r="I11" s="15" t="s">
        <v>64</v>
      </c>
    </row>
    <row r="12" spans="1:9" ht="60" x14ac:dyDescent="0.25">
      <c r="A12" s="2">
        <v>45099</v>
      </c>
      <c r="B12" s="3">
        <v>20231408</v>
      </c>
      <c r="C12" s="4" t="s">
        <v>1915</v>
      </c>
      <c r="D12" s="4" t="s">
        <v>1419</v>
      </c>
      <c r="E12" s="4" t="s">
        <v>36</v>
      </c>
      <c r="F12" s="4" t="s">
        <v>1916</v>
      </c>
      <c r="G12" s="5">
        <v>15000</v>
      </c>
      <c r="H12" s="16">
        <v>100</v>
      </c>
      <c r="I12" s="15" t="s">
        <v>64</v>
      </c>
    </row>
    <row r="13" spans="1:9" ht="45" x14ac:dyDescent="0.25">
      <c r="A13" s="2">
        <v>45100</v>
      </c>
      <c r="B13" s="3">
        <v>20232192</v>
      </c>
      <c r="C13" s="4" t="s">
        <v>1917</v>
      </c>
      <c r="D13" s="4" t="s">
        <v>1918</v>
      </c>
      <c r="E13" s="4" t="s">
        <v>36</v>
      </c>
      <c r="F13" s="4" t="s">
        <v>775</v>
      </c>
      <c r="G13" s="5">
        <v>12136</v>
      </c>
      <c r="H13" s="16">
        <v>1400</v>
      </c>
      <c r="I13" s="15" t="s">
        <v>32</v>
      </c>
    </row>
    <row r="14" spans="1:9" ht="45" x14ac:dyDescent="0.25">
      <c r="A14" s="2">
        <v>45104</v>
      </c>
      <c r="B14" s="3">
        <v>20231700</v>
      </c>
      <c r="C14" s="4" t="s">
        <v>869</v>
      </c>
      <c r="D14" s="4" t="s">
        <v>1919</v>
      </c>
      <c r="E14" s="4" t="s">
        <v>446</v>
      </c>
      <c r="F14" s="4" t="s">
        <v>1920</v>
      </c>
      <c r="G14" s="5">
        <v>720000</v>
      </c>
      <c r="H14" s="16">
        <v>13500</v>
      </c>
      <c r="I14" s="15" t="s">
        <v>1094</v>
      </c>
    </row>
    <row r="15" spans="1:9" ht="30" x14ac:dyDescent="0.25">
      <c r="A15" s="2">
        <v>45105</v>
      </c>
      <c r="B15" s="3">
        <v>20232049</v>
      </c>
      <c r="C15" s="4" t="s">
        <v>1921</v>
      </c>
      <c r="D15" s="4" t="s">
        <v>1880</v>
      </c>
      <c r="E15" s="4" t="s">
        <v>36</v>
      </c>
      <c r="F15" s="4" t="s">
        <v>1922</v>
      </c>
      <c r="G15" s="5">
        <v>170000</v>
      </c>
      <c r="H15" s="16">
        <v>1600</v>
      </c>
      <c r="I15" s="15" t="s">
        <v>800</v>
      </c>
    </row>
    <row r="16" spans="1:9" x14ac:dyDescent="0.25">
      <c r="A16" s="17"/>
      <c r="B16" s="17"/>
      <c r="C16" s="17"/>
      <c r="D16" s="17"/>
      <c r="E16" s="17"/>
      <c r="F16" s="18" t="s">
        <v>149</v>
      </c>
      <c r="G16" s="19">
        <f>SUM(G3:G15)</f>
        <v>3471139</v>
      </c>
      <c r="H16" s="20">
        <f>SUM(H3:H15)</f>
        <v>31151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BA95-F71F-4F52-87A0-0394A04DDD2D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42922</v>
      </c>
      <c r="B3" s="3" t="s">
        <v>151</v>
      </c>
      <c r="C3" s="4" t="s">
        <v>66</v>
      </c>
      <c r="D3" s="4" t="s">
        <v>152</v>
      </c>
      <c r="E3" s="4" t="s">
        <v>68</v>
      </c>
      <c r="F3" s="4" t="s">
        <v>153</v>
      </c>
      <c r="G3" s="5">
        <v>500000</v>
      </c>
      <c r="H3" s="6">
        <v>36242</v>
      </c>
      <c r="I3" s="7" t="s">
        <v>154</v>
      </c>
    </row>
    <row r="4" spans="1:9" ht="30" x14ac:dyDescent="0.25">
      <c r="A4" s="2">
        <v>42929</v>
      </c>
      <c r="B4" s="3" t="s">
        <v>155</v>
      </c>
      <c r="C4" s="4" t="s">
        <v>156</v>
      </c>
      <c r="D4" s="4" t="s">
        <v>157</v>
      </c>
      <c r="E4" s="4" t="s">
        <v>24</v>
      </c>
      <c r="F4" s="4" t="s">
        <v>158</v>
      </c>
      <c r="G4" s="5">
        <v>7300</v>
      </c>
      <c r="H4" s="6">
        <v>0</v>
      </c>
      <c r="I4" s="7" t="s">
        <v>159</v>
      </c>
    </row>
    <row r="5" spans="1:9" ht="30" x14ac:dyDescent="0.25">
      <c r="A5" s="2">
        <v>42929</v>
      </c>
      <c r="B5" s="3" t="s">
        <v>160</v>
      </c>
      <c r="C5" s="4" t="s">
        <v>161</v>
      </c>
      <c r="D5" s="4" t="s">
        <v>152</v>
      </c>
      <c r="E5" s="4" t="s">
        <v>68</v>
      </c>
      <c r="F5" s="4" t="s">
        <v>63</v>
      </c>
      <c r="G5" s="5">
        <v>600000</v>
      </c>
      <c r="H5" s="6">
        <v>0</v>
      </c>
      <c r="I5" s="7" t="s">
        <v>64</v>
      </c>
    </row>
    <row r="6" spans="1:9" ht="30" x14ac:dyDescent="0.25">
      <c r="A6" s="2">
        <v>42929</v>
      </c>
      <c r="B6" s="3" t="s">
        <v>162</v>
      </c>
      <c r="C6" s="4" t="s">
        <v>163</v>
      </c>
      <c r="D6" s="4" t="s">
        <v>164</v>
      </c>
      <c r="E6" s="4" t="s">
        <v>165</v>
      </c>
      <c r="F6" s="4" t="s">
        <v>166</v>
      </c>
      <c r="G6" s="5">
        <v>200000</v>
      </c>
      <c r="H6" s="6">
        <v>12501</v>
      </c>
      <c r="I6" s="7" t="s">
        <v>167</v>
      </c>
    </row>
    <row r="7" spans="1:9" ht="30" x14ac:dyDescent="0.25">
      <c r="A7" s="2">
        <v>42933</v>
      </c>
      <c r="B7" s="3" t="s">
        <v>168</v>
      </c>
      <c r="C7" s="4" t="s">
        <v>169</v>
      </c>
      <c r="D7" s="4" t="s">
        <v>170</v>
      </c>
      <c r="E7" s="4" t="s">
        <v>18</v>
      </c>
      <c r="F7" s="4" t="s">
        <v>171</v>
      </c>
      <c r="G7" s="5">
        <v>250000</v>
      </c>
      <c r="H7" s="6">
        <v>16445</v>
      </c>
      <c r="I7" s="7" t="s">
        <v>32</v>
      </c>
    </row>
    <row r="8" spans="1:9" ht="30" x14ac:dyDescent="0.25">
      <c r="A8" s="2">
        <v>42937</v>
      </c>
      <c r="B8" s="3" t="s">
        <v>172</v>
      </c>
      <c r="C8" s="4" t="s">
        <v>173</v>
      </c>
      <c r="D8" s="4" t="s">
        <v>174</v>
      </c>
      <c r="E8" s="4" t="s">
        <v>165</v>
      </c>
      <c r="F8" s="4" t="s">
        <v>175</v>
      </c>
      <c r="G8" s="5">
        <v>825000</v>
      </c>
      <c r="H8" s="6">
        <v>9100</v>
      </c>
      <c r="I8" s="7" t="s">
        <v>54</v>
      </c>
    </row>
    <row r="9" spans="1:9" x14ac:dyDescent="0.25">
      <c r="A9" s="8"/>
      <c r="B9" s="8"/>
      <c r="C9" s="8"/>
      <c r="D9" s="8"/>
      <c r="E9" s="8"/>
      <c r="F9" s="9" t="s">
        <v>176</v>
      </c>
      <c r="G9" s="10">
        <f>SUM(G3:G8)</f>
        <v>2382300</v>
      </c>
      <c r="H9" s="11"/>
      <c r="I9" s="4"/>
    </row>
  </sheetData>
  <mergeCells count="1">
    <mergeCell ref="A1:I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827D-3B96-4F92-9C6E-1D8A9C8B0434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45106</v>
      </c>
      <c r="B3" s="3">
        <v>20231892</v>
      </c>
      <c r="C3" s="4" t="s">
        <v>1924</v>
      </c>
      <c r="D3" s="4" t="s">
        <v>1925</v>
      </c>
      <c r="E3" s="4" t="s">
        <v>36</v>
      </c>
      <c r="F3" s="4" t="s">
        <v>1926</v>
      </c>
      <c r="G3" s="5">
        <v>50000</v>
      </c>
      <c r="H3" s="16">
        <v>10000</v>
      </c>
      <c r="I3" s="15" t="s">
        <v>1094</v>
      </c>
    </row>
    <row r="4" spans="1:9" x14ac:dyDescent="0.25">
      <c r="A4" s="2">
        <v>45106</v>
      </c>
      <c r="B4" s="3">
        <v>20232208</v>
      </c>
      <c r="C4" s="4" t="s">
        <v>1927</v>
      </c>
      <c r="D4" s="4" t="s">
        <v>1782</v>
      </c>
      <c r="E4" s="4" t="s">
        <v>36</v>
      </c>
      <c r="F4" s="4" t="s">
        <v>1928</v>
      </c>
      <c r="G4" s="5">
        <v>8189</v>
      </c>
      <c r="H4" s="16">
        <v>85</v>
      </c>
      <c r="I4" s="15" t="s">
        <v>32</v>
      </c>
    </row>
    <row r="5" spans="1:9" x14ac:dyDescent="0.25">
      <c r="A5" s="2">
        <v>45106</v>
      </c>
      <c r="B5" s="3">
        <v>20232033</v>
      </c>
      <c r="C5" s="4" t="s">
        <v>1929</v>
      </c>
      <c r="D5" s="4" t="s">
        <v>1930</v>
      </c>
      <c r="E5" s="4" t="s">
        <v>36</v>
      </c>
      <c r="F5" s="4" t="s">
        <v>1931</v>
      </c>
      <c r="G5" s="5">
        <v>25340</v>
      </c>
      <c r="H5" s="16">
        <v>16</v>
      </c>
      <c r="I5" s="15" t="s">
        <v>32</v>
      </c>
    </row>
    <row r="6" spans="1:9" x14ac:dyDescent="0.25">
      <c r="A6" s="2">
        <v>45110</v>
      </c>
      <c r="B6" s="3">
        <v>20232629</v>
      </c>
      <c r="C6" s="4" t="s">
        <v>1932</v>
      </c>
      <c r="D6" s="4" t="s">
        <v>1933</v>
      </c>
      <c r="E6" s="4" t="s">
        <v>47</v>
      </c>
      <c r="F6" s="4" t="s">
        <v>1606</v>
      </c>
      <c r="G6" s="5">
        <v>150</v>
      </c>
      <c r="H6" s="16">
        <v>0</v>
      </c>
      <c r="I6" s="15" t="s">
        <v>32</v>
      </c>
    </row>
    <row r="7" spans="1:9" ht="30" x14ac:dyDescent="0.25">
      <c r="A7" s="2">
        <v>45114</v>
      </c>
      <c r="B7" s="3">
        <v>20231998</v>
      </c>
      <c r="C7" s="4" t="s">
        <v>1934</v>
      </c>
      <c r="D7" s="4" t="s">
        <v>1935</v>
      </c>
      <c r="E7" s="4" t="s">
        <v>965</v>
      </c>
      <c r="F7" s="4" t="s">
        <v>1936</v>
      </c>
      <c r="G7" s="5">
        <v>225000</v>
      </c>
      <c r="H7" s="16">
        <v>4960</v>
      </c>
      <c r="I7" s="15" t="s">
        <v>1085</v>
      </c>
    </row>
    <row r="8" spans="1:9" ht="30" x14ac:dyDescent="0.25">
      <c r="A8" s="2">
        <v>45114</v>
      </c>
      <c r="B8" s="3">
        <v>20231462</v>
      </c>
      <c r="C8" s="4" t="s">
        <v>1937</v>
      </c>
      <c r="D8" s="4" t="s">
        <v>1938</v>
      </c>
      <c r="E8" s="4" t="s">
        <v>36</v>
      </c>
      <c r="F8" s="4" t="s">
        <v>1939</v>
      </c>
      <c r="G8" s="5">
        <v>1500000</v>
      </c>
      <c r="H8" s="16">
        <v>2862</v>
      </c>
      <c r="I8" s="15" t="s">
        <v>32</v>
      </c>
    </row>
    <row r="9" spans="1:9" ht="30" x14ac:dyDescent="0.25">
      <c r="A9" s="2">
        <v>45117</v>
      </c>
      <c r="B9" s="3">
        <v>20232675</v>
      </c>
      <c r="C9" s="4" t="s">
        <v>1940</v>
      </c>
      <c r="D9" s="4" t="s">
        <v>1527</v>
      </c>
      <c r="E9" s="4" t="s">
        <v>36</v>
      </c>
      <c r="F9" s="4" t="s">
        <v>1941</v>
      </c>
      <c r="G9" s="5">
        <v>530000</v>
      </c>
      <c r="H9" s="16">
        <v>5712</v>
      </c>
      <c r="I9" s="15" t="s">
        <v>1188</v>
      </c>
    </row>
    <row r="10" spans="1:9" x14ac:dyDescent="0.25">
      <c r="A10" s="2">
        <v>45119</v>
      </c>
      <c r="B10" s="3">
        <v>20232720</v>
      </c>
      <c r="C10" s="4" t="s">
        <v>1942</v>
      </c>
      <c r="D10" s="4" t="s">
        <v>1943</v>
      </c>
      <c r="E10" s="4" t="s">
        <v>36</v>
      </c>
      <c r="F10" s="4" t="s">
        <v>1944</v>
      </c>
      <c r="G10" s="5">
        <v>250</v>
      </c>
      <c r="H10" s="16">
        <v>0</v>
      </c>
      <c r="I10" s="15" t="s">
        <v>64</v>
      </c>
    </row>
    <row r="11" spans="1:9" ht="30" x14ac:dyDescent="0.25">
      <c r="A11" s="2">
        <v>45124</v>
      </c>
      <c r="B11" s="3">
        <v>20231770</v>
      </c>
      <c r="C11" s="4" t="s">
        <v>1945</v>
      </c>
      <c r="D11" s="4" t="s">
        <v>1946</v>
      </c>
      <c r="E11" s="4" t="s">
        <v>30</v>
      </c>
      <c r="F11" s="4" t="s">
        <v>1947</v>
      </c>
      <c r="G11" s="5">
        <v>2400000</v>
      </c>
      <c r="H11" s="16">
        <v>8746</v>
      </c>
      <c r="I11" s="15" t="s">
        <v>32</v>
      </c>
    </row>
    <row r="12" spans="1:9" ht="30" x14ac:dyDescent="0.25">
      <c r="A12" s="2">
        <v>45125</v>
      </c>
      <c r="B12" s="3">
        <v>20232775</v>
      </c>
      <c r="C12" s="4" t="s">
        <v>1948</v>
      </c>
      <c r="D12" s="4" t="s">
        <v>1949</v>
      </c>
      <c r="E12" s="4" t="s">
        <v>446</v>
      </c>
      <c r="F12" s="4" t="s">
        <v>1950</v>
      </c>
      <c r="G12" s="5">
        <v>2500</v>
      </c>
      <c r="H12" s="16">
        <v>50</v>
      </c>
      <c r="I12" s="15" t="s">
        <v>32</v>
      </c>
    </row>
    <row r="13" spans="1:9" ht="45" x14ac:dyDescent="0.25">
      <c r="A13" s="2">
        <v>45127</v>
      </c>
      <c r="B13" s="3">
        <v>20232638</v>
      </c>
      <c r="C13" s="4" t="s">
        <v>1951</v>
      </c>
      <c r="D13" s="4" t="s">
        <v>1952</v>
      </c>
      <c r="E13" s="4" t="s">
        <v>30</v>
      </c>
      <c r="F13" s="4" t="s">
        <v>1953</v>
      </c>
      <c r="G13" s="5">
        <v>3500000</v>
      </c>
      <c r="H13" s="16">
        <v>23768</v>
      </c>
      <c r="I13" s="15" t="s">
        <v>1094</v>
      </c>
    </row>
    <row r="14" spans="1:9" ht="45" x14ac:dyDescent="0.25">
      <c r="A14" s="2">
        <v>45131</v>
      </c>
      <c r="B14" s="3">
        <v>20232850</v>
      </c>
      <c r="C14" s="4" t="s">
        <v>1954</v>
      </c>
      <c r="D14" s="4" t="s">
        <v>1955</v>
      </c>
      <c r="E14" s="4" t="s">
        <v>331</v>
      </c>
      <c r="F14" s="4" t="s">
        <v>1956</v>
      </c>
      <c r="G14" s="5">
        <v>65000</v>
      </c>
      <c r="H14" s="16">
        <v>9583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176</v>
      </c>
      <c r="G15" s="19">
        <f>SUM(G3:G14)</f>
        <v>8306429</v>
      </c>
      <c r="H15" s="20">
        <f>SUM(H3:H14)</f>
        <v>65782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2EE8-C7E4-468D-8412-F582507C5097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1957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45139</v>
      </c>
      <c r="B3" s="3">
        <v>20232627</v>
      </c>
      <c r="C3" s="4" t="s">
        <v>1958</v>
      </c>
      <c r="D3" s="4" t="s">
        <v>1959</v>
      </c>
      <c r="E3" s="4" t="s">
        <v>36</v>
      </c>
      <c r="F3" s="4" t="s">
        <v>1960</v>
      </c>
      <c r="G3" s="5">
        <v>10000</v>
      </c>
      <c r="H3" s="16">
        <v>0</v>
      </c>
      <c r="I3" s="15" t="s">
        <v>32</v>
      </c>
    </row>
    <row r="4" spans="1:9" ht="45" x14ac:dyDescent="0.25">
      <c r="A4" s="2">
        <v>45139</v>
      </c>
      <c r="B4" s="3">
        <v>20232940</v>
      </c>
      <c r="C4" s="4" t="s">
        <v>1961</v>
      </c>
      <c r="D4" s="4" t="s">
        <v>1925</v>
      </c>
      <c r="E4" s="4" t="s">
        <v>36</v>
      </c>
      <c r="F4" s="4" t="s">
        <v>1962</v>
      </c>
      <c r="G4" s="5">
        <v>393928</v>
      </c>
      <c r="H4" s="16">
        <v>700</v>
      </c>
      <c r="I4" s="15" t="s">
        <v>1188</v>
      </c>
    </row>
    <row r="5" spans="1:9" ht="30" x14ac:dyDescent="0.25">
      <c r="A5" s="2">
        <v>45139</v>
      </c>
      <c r="B5" s="3">
        <v>20232768</v>
      </c>
      <c r="C5" s="4" t="s">
        <v>1963</v>
      </c>
      <c r="D5" s="4" t="s">
        <v>1964</v>
      </c>
      <c r="E5" s="4" t="s">
        <v>18</v>
      </c>
      <c r="F5" s="4" t="s">
        <v>555</v>
      </c>
      <c r="G5" s="5">
        <v>2300000</v>
      </c>
      <c r="H5" s="16">
        <v>25696</v>
      </c>
      <c r="I5" s="15" t="s">
        <v>32</v>
      </c>
    </row>
    <row r="6" spans="1:9" x14ac:dyDescent="0.25">
      <c r="A6" s="2">
        <v>45145</v>
      </c>
      <c r="B6" s="3">
        <v>20232983</v>
      </c>
      <c r="C6" s="4" t="s">
        <v>1965</v>
      </c>
      <c r="D6" s="4" t="s">
        <v>1966</v>
      </c>
      <c r="E6" s="4" t="s">
        <v>30</v>
      </c>
      <c r="F6" s="4" t="s">
        <v>137</v>
      </c>
      <c r="G6" s="5">
        <v>150</v>
      </c>
      <c r="H6" s="16">
        <v>2080</v>
      </c>
      <c r="I6" s="15" t="s">
        <v>32</v>
      </c>
    </row>
    <row r="7" spans="1:9" x14ac:dyDescent="0.25">
      <c r="A7" s="2">
        <v>45145</v>
      </c>
      <c r="B7" s="3">
        <v>20233041</v>
      </c>
      <c r="C7" s="4" t="s">
        <v>893</v>
      </c>
      <c r="D7" s="4" t="s">
        <v>1853</v>
      </c>
      <c r="E7" s="4" t="s">
        <v>36</v>
      </c>
      <c r="F7" s="4" t="s">
        <v>1967</v>
      </c>
      <c r="G7" s="5">
        <v>125000</v>
      </c>
      <c r="H7" s="16">
        <v>250</v>
      </c>
      <c r="I7" s="15" t="s">
        <v>32</v>
      </c>
    </row>
    <row r="8" spans="1:9" ht="30" x14ac:dyDescent="0.25">
      <c r="A8" s="2">
        <v>45146</v>
      </c>
      <c r="B8" s="3">
        <v>20232786</v>
      </c>
      <c r="C8" s="4" t="s">
        <v>1968</v>
      </c>
      <c r="D8" s="4" t="s">
        <v>1969</v>
      </c>
      <c r="E8" s="4" t="s">
        <v>47</v>
      </c>
      <c r="F8" s="4" t="s">
        <v>1970</v>
      </c>
      <c r="G8" s="5">
        <v>300000</v>
      </c>
      <c r="H8" s="16">
        <v>212</v>
      </c>
      <c r="I8" s="15" t="s">
        <v>64</v>
      </c>
    </row>
    <row r="9" spans="1:9" ht="30" x14ac:dyDescent="0.25">
      <c r="A9" s="2">
        <v>45146</v>
      </c>
      <c r="B9" s="3">
        <v>20231338</v>
      </c>
      <c r="C9" s="4" t="s">
        <v>1971</v>
      </c>
      <c r="D9" s="4" t="s">
        <v>1972</v>
      </c>
      <c r="E9" s="4" t="s">
        <v>93</v>
      </c>
      <c r="F9" s="4" t="s">
        <v>1973</v>
      </c>
      <c r="G9" s="5">
        <v>228800</v>
      </c>
      <c r="H9" s="16">
        <v>4160</v>
      </c>
      <c r="I9" s="15" t="s">
        <v>1085</v>
      </c>
    </row>
    <row r="10" spans="1:9" x14ac:dyDescent="0.25">
      <c r="A10" s="2">
        <v>45148</v>
      </c>
      <c r="B10" s="3">
        <v>20233067</v>
      </c>
      <c r="C10" s="4" t="s">
        <v>1974</v>
      </c>
      <c r="D10" s="4" t="s">
        <v>1975</v>
      </c>
      <c r="E10" s="4" t="s">
        <v>721</v>
      </c>
      <c r="F10" s="4" t="s">
        <v>1976</v>
      </c>
      <c r="G10" s="5">
        <v>25000</v>
      </c>
      <c r="H10" s="16">
        <v>0</v>
      </c>
      <c r="I10" s="15" t="s">
        <v>64</v>
      </c>
    </row>
    <row r="11" spans="1:9" x14ac:dyDescent="0.25">
      <c r="A11" s="17"/>
      <c r="B11" s="17"/>
      <c r="C11" s="17"/>
      <c r="D11" s="17"/>
      <c r="E11" s="17"/>
      <c r="F11" s="18" t="s">
        <v>233</v>
      </c>
      <c r="G11" s="19">
        <f>SUM(G3:G10)</f>
        <v>3382878</v>
      </c>
      <c r="H11" s="20">
        <f>SUM(H3:H10)</f>
        <v>33098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9B12-A8AC-46D8-A3B6-D24D8891F1EA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1977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45159</v>
      </c>
      <c r="B3" s="3">
        <v>20233223</v>
      </c>
      <c r="C3" s="4" t="s">
        <v>1951</v>
      </c>
      <c r="D3" s="4" t="s">
        <v>1952</v>
      </c>
      <c r="E3" s="4" t="s">
        <v>30</v>
      </c>
      <c r="F3" s="4" t="s">
        <v>1978</v>
      </c>
      <c r="G3" s="5">
        <v>25000</v>
      </c>
      <c r="H3" s="16">
        <v>65621</v>
      </c>
      <c r="I3" s="15" t="s">
        <v>1094</v>
      </c>
    </row>
    <row r="4" spans="1:9" ht="45" x14ac:dyDescent="0.25">
      <c r="A4" s="2">
        <v>45162</v>
      </c>
      <c r="B4" s="3">
        <v>20233251</v>
      </c>
      <c r="C4" s="4" t="s">
        <v>1979</v>
      </c>
      <c r="D4" s="4" t="s">
        <v>1073</v>
      </c>
      <c r="E4" s="4" t="s">
        <v>36</v>
      </c>
      <c r="F4" s="4" t="s">
        <v>1980</v>
      </c>
      <c r="G4" s="5">
        <v>1000</v>
      </c>
      <c r="H4" s="16">
        <v>500</v>
      </c>
      <c r="I4" s="15" t="s">
        <v>32</v>
      </c>
    </row>
    <row r="5" spans="1:9" ht="30" x14ac:dyDescent="0.25">
      <c r="A5" s="2">
        <v>45166</v>
      </c>
      <c r="B5" s="3">
        <v>20233264</v>
      </c>
      <c r="C5" s="4" t="s">
        <v>1981</v>
      </c>
      <c r="D5" s="4" t="s">
        <v>1009</v>
      </c>
      <c r="E5" s="4" t="s">
        <v>345</v>
      </c>
      <c r="F5" s="4" t="s">
        <v>1982</v>
      </c>
      <c r="G5" s="5">
        <v>5000</v>
      </c>
      <c r="H5" s="16">
        <v>1</v>
      </c>
      <c r="I5" s="15" t="s">
        <v>64</v>
      </c>
    </row>
    <row r="6" spans="1:9" x14ac:dyDescent="0.25">
      <c r="A6" s="2">
        <v>45166</v>
      </c>
      <c r="B6" s="3">
        <v>20233218</v>
      </c>
      <c r="C6" s="4" t="s">
        <v>1983</v>
      </c>
      <c r="D6" s="4" t="s">
        <v>1952</v>
      </c>
      <c r="E6" s="4" t="s">
        <v>30</v>
      </c>
      <c r="F6" s="4" t="s">
        <v>1984</v>
      </c>
      <c r="G6" s="5">
        <v>1063000</v>
      </c>
      <c r="H6" s="16">
        <v>65621</v>
      </c>
      <c r="I6" s="15" t="s">
        <v>1094</v>
      </c>
    </row>
    <row r="7" spans="1:9" ht="30" x14ac:dyDescent="0.25">
      <c r="A7" s="2">
        <v>45166</v>
      </c>
      <c r="B7" s="3">
        <v>20233014</v>
      </c>
      <c r="C7" s="4" t="s">
        <v>1214</v>
      </c>
      <c r="D7" s="4" t="s">
        <v>1985</v>
      </c>
      <c r="E7" s="4" t="s">
        <v>62</v>
      </c>
      <c r="F7" s="4" t="s">
        <v>1986</v>
      </c>
      <c r="G7" s="5">
        <v>15000</v>
      </c>
      <c r="H7" s="16">
        <v>99</v>
      </c>
      <c r="I7" s="15" t="s">
        <v>64</v>
      </c>
    </row>
    <row r="8" spans="1:9" ht="30" x14ac:dyDescent="0.25">
      <c r="A8" s="2">
        <v>45168</v>
      </c>
      <c r="B8" s="3">
        <v>20233237</v>
      </c>
      <c r="C8" s="4" t="s">
        <v>1987</v>
      </c>
      <c r="D8" s="4" t="s">
        <v>1527</v>
      </c>
      <c r="E8" s="4" t="s">
        <v>36</v>
      </c>
      <c r="F8" s="4" t="s">
        <v>1988</v>
      </c>
      <c r="G8" s="5">
        <v>167000</v>
      </c>
      <c r="H8" s="16">
        <v>50</v>
      </c>
      <c r="I8" s="15" t="s">
        <v>1094</v>
      </c>
    </row>
    <row r="9" spans="1:9" ht="30" x14ac:dyDescent="0.25">
      <c r="A9" s="2">
        <v>45169</v>
      </c>
      <c r="B9" s="3">
        <v>20233276</v>
      </c>
      <c r="C9" s="4" t="s">
        <v>1989</v>
      </c>
      <c r="D9" s="4" t="s">
        <v>1880</v>
      </c>
      <c r="E9" s="4" t="s">
        <v>36</v>
      </c>
      <c r="F9" s="4" t="s">
        <v>1990</v>
      </c>
      <c r="G9" s="5">
        <v>313319</v>
      </c>
      <c r="H9" s="16">
        <v>1</v>
      </c>
      <c r="I9" s="15" t="s">
        <v>32</v>
      </c>
    </row>
    <row r="10" spans="1:9" ht="30" x14ac:dyDescent="0.25">
      <c r="A10" s="2">
        <v>45183</v>
      </c>
      <c r="B10" s="3">
        <v>20233382</v>
      </c>
      <c r="C10" s="4" t="s">
        <v>1991</v>
      </c>
      <c r="D10" s="4" t="s">
        <v>1946</v>
      </c>
      <c r="E10" s="4" t="s">
        <v>30</v>
      </c>
      <c r="F10" s="4" t="s">
        <v>1294</v>
      </c>
      <c r="G10" s="5">
        <v>1000</v>
      </c>
      <c r="H10" s="16">
        <v>5</v>
      </c>
      <c r="I10" s="15" t="s">
        <v>64</v>
      </c>
    </row>
    <row r="11" spans="1:9" ht="45" x14ac:dyDescent="0.25">
      <c r="A11" s="2">
        <v>45194</v>
      </c>
      <c r="B11" s="3">
        <v>20233260</v>
      </c>
      <c r="C11" s="4" t="s">
        <v>1992</v>
      </c>
      <c r="D11" s="4" t="s">
        <v>1993</v>
      </c>
      <c r="E11" s="4" t="s">
        <v>47</v>
      </c>
      <c r="F11" s="4" t="s">
        <v>1994</v>
      </c>
      <c r="G11" s="5">
        <v>50000</v>
      </c>
      <c r="H11" s="16">
        <v>1380</v>
      </c>
      <c r="I11" s="15" t="s">
        <v>32</v>
      </c>
    </row>
    <row r="12" spans="1:9" x14ac:dyDescent="0.25">
      <c r="A12" s="2">
        <v>45194</v>
      </c>
      <c r="B12" s="3">
        <v>20233496</v>
      </c>
      <c r="C12" s="4" t="s">
        <v>1995</v>
      </c>
      <c r="D12" s="4" t="s">
        <v>1955</v>
      </c>
      <c r="E12" s="4" t="s">
        <v>331</v>
      </c>
      <c r="F12" s="4" t="s">
        <v>1996</v>
      </c>
      <c r="G12" s="5">
        <v>8000</v>
      </c>
      <c r="H12" s="16">
        <v>3</v>
      </c>
      <c r="I12" s="15" t="s">
        <v>54</v>
      </c>
    </row>
    <row r="13" spans="1:9" x14ac:dyDescent="0.25">
      <c r="A13" s="2">
        <v>45196</v>
      </c>
      <c r="B13" s="3">
        <v>20233540</v>
      </c>
      <c r="C13" s="4" t="s">
        <v>1214</v>
      </c>
      <c r="D13" s="4" t="s">
        <v>1875</v>
      </c>
      <c r="E13" s="4" t="s">
        <v>132</v>
      </c>
      <c r="F13" s="4" t="s">
        <v>1320</v>
      </c>
      <c r="G13" s="5">
        <v>15000</v>
      </c>
      <c r="H13" s="16">
        <v>100</v>
      </c>
      <c r="I13" s="15" t="s">
        <v>64</v>
      </c>
    </row>
    <row r="14" spans="1:9" ht="30" x14ac:dyDescent="0.25">
      <c r="A14" s="2">
        <v>45196</v>
      </c>
      <c r="B14" s="3">
        <v>20233535</v>
      </c>
      <c r="C14" s="4" t="s">
        <v>1997</v>
      </c>
      <c r="D14" s="4" t="s">
        <v>1191</v>
      </c>
      <c r="E14" s="4" t="s">
        <v>245</v>
      </c>
      <c r="F14" s="4" t="s">
        <v>1998</v>
      </c>
      <c r="G14" s="5">
        <v>500</v>
      </c>
      <c r="H14" s="16">
        <v>0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272</v>
      </c>
      <c r="G15" s="19">
        <f>SUM(G3:G14)</f>
        <v>1663819</v>
      </c>
      <c r="H15" s="20">
        <f>SUM(H3:H14)</f>
        <v>133381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C13B4-3EA1-4268-A0E2-C2D2AB1192E7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1999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45197</v>
      </c>
      <c r="B3" s="3">
        <v>20233352</v>
      </c>
      <c r="C3" s="4" t="s">
        <v>2000</v>
      </c>
      <c r="D3" s="4" t="s">
        <v>2001</v>
      </c>
      <c r="E3" s="4" t="s">
        <v>36</v>
      </c>
      <c r="F3" s="4" t="s">
        <v>2002</v>
      </c>
      <c r="G3" s="5">
        <v>10000</v>
      </c>
      <c r="H3" s="16">
        <v>356</v>
      </c>
      <c r="I3" s="15" t="s">
        <v>26</v>
      </c>
    </row>
    <row r="4" spans="1:9" x14ac:dyDescent="0.25">
      <c r="A4" s="2">
        <v>45198</v>
      </c>
      <c r="B4" s="3">
        <v>20233583</v>
      </c>
      <c r="C4" s="4" t="s">
        <v>2003</v>
      </c>
      <c r="D4" s="4" t="s">
        <v>1602</v>
      </c>
      <c r="E4" s="4" t="s">
        <v>231</v>
      </c>
      <c r="F4" s="4" t="s">
        <v>58</v>
      </c>
      <c r="G4" s="5">
        <v>150</v>
      </c>
      <c r="H4" s="16">
        <v>4500</v>
      </c>
      <c r="I4" s="15" t="s">
        <v>800</v>
      </c>
    </row>
    <row r="5" spans="1:9" ht="45" x14ac:dyDescent="0.25">
      <c r="A5" s="2">
        <v>45203</v>
      </c>
      <c r="B5" s="3">
        <v>20233610</v>
      </c>
      <c r="C5" s="4" t="s">
        <v>2004</v>
      </c>
      <c r="D5" s="4" t="s">
        <v>2005</v>
      </c>
      <c r="E5" s="4" t="s">
        <v>36</v>
      </c>
      <c r="F5" s="4" t="s">
        <v>144</v>
      </c>
      <c r="G5" s="5">
        <v>47548</v>
      </c>
      <c r="H5" s="16">
        <v>0</v>
      </c>
      <c r="I5" s="15" t="s">
        <v>32</v>
      </c>
    </row>
    <row r="6" spans="1:9" ht="30" x14ac:dyDescent="0.25">
      <c r="A6" s="2">
        <v>45211</v>
      </c>
      <c r="B6" s="3">
        <v>20233532</v>
      </c>
      <c r="C6" s="4" t="s">
        <v>2006</v>
      </c>
      <c r="D6" s="4" t="s">
        <v>1329</v>
      </c>
      <c r="E6" s="4" t="s">
        <v>316</v>
      </c>
      <c r="F6" s="4" t="s">
        <v>2007</v>
      </c>
      <c r="G6" s="5">
        <v>40000</v>
      </c>
      <c r="H6" s="16">
        <v>100</v>
      </c>
      <c r="I6" s="15" t="s">
        <v>64</v>
      </c>
    </row>
    <row r="7" spans="1:9" ht="30" x14ac:dyDescent="0.25">
      <c r="A7" s="2">
        <v>45215</v>
      </c>
      <c r="B7" s="3">
        <v>20233750</v>
      </c>
      <c r="C7" s="4" t="s">
        <v>2008</v>
      </c>
      <c r="D7" s="4" t="s">
        <v>2009</v>
      </c>
      <c r="E7" s="4" t="s">
        <v>224</v>
      </c>
      <c r="F7" s="4" t="s">
        <v>2010</v>
      </c>
      <c r="G7" s="5">
        <v>100</v>
      </c>
      <c r="H7" s="16">
        <v>1</v>
      </c>
      <c r="I7" s="15" t="s">
        <v>64</v>
      </c>
    </row>
    <row r="8" spans="1:9" ht="30" x14ac:dyDescent="0.25">
      <c r="A8" s="2">
        <v>45218</v>
      </c>
      <c r="B8" s="3">
        <v>20233634</v>
      </c>
      <c r="C8" s="4" t="s">
        <v>1735</v>
      </c>
      <c r="D8" s="4" t="s">
        <v>2011</v>
      </c>
      <c r="E8" s="4" t="s">
        <v>18</v>
      </c>
      <c r="F8" s="4" t="s">
        <v>705</v>
      </c>
      <c r="G8" s="5">
        <v>4000000</v>
      </c>
      <c r="H8" s="16">
        <v>60000</v>
      </c>
      <c r="I8" s="15" t="s">
        <v>1109</v>
      </c>
    </row>
    <row r="9" spans="1:9" ht="45" x14ac:dyDescent="0.25">
      <c r="A9" s="2">
        <v>45223</v>
      </c>
      <c r="B9" s="3">
        <v>20233582</v>
      </c>
      <c r="C9" s="4" t="s">
        <v>2012</v>
      </c>
      <c r="D9" s="4" t="s">
        <v>668</v>
      </c>
      <c r="E9" s="4" t="s">
        <v>316</v>
      </c>
      <c r="F9" s="4" t="s">
        <v>2013</v>
      </c>
      <c r="G9" s="5">
        <v>98000</v>
      </c>
      <c r="H9" s="16">
        <v>1440</v>
      </c>
      <c r="I9" s="15" t="s">
        <v>64</v>
      </c>
    </row>
    <row r="10" spans="1:9" x14ac:dyDescent="0.25">
      <c r="A10" s="17"/>
      <c r="B10" s="17"/>
      <c r="C10" s="17"/>
      <c r="D10" s="17"/>
      <c r="E10" s="17"/>
      <c r="F10" s="18" t="s">
        <v>301</v>
      </c>
      <c r="G10" s="19">
        <f>SUM(G3:G9)</f>
        <v>4195798</v>
      </c>
      <c r="H10" s="20">
        <f>SUM(H3:H9)</f>
        <v>66397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EA19-4C57-42F7-B440-45C0ACF86857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2014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45230</v>
      </c>
      <c r="B3" s="3">
        <v>20233824</v>
      </c>
      <c r="C3" s="4" t="s">
        <v>2015</v>
      </c>
      <c r="D3" s="4" t="s">
        <v>1154</v>
      </c>
      <c r="E3" s="4" t="s">
        <v>18</v>
      </c>
      <c r="F3" s="4" t="s">
        <v>2016</v>
      </c>
      <c r="G3" s="5">
        <v>8500</v>
      </c>
      <c r="H3" s="16">
        <v>100</v>
      </c>
      <c r="I3" s="15" t="s">
        <v>1094</v>
      </c>
    </row>
    <row r="4" spans="1:9" x14ac:dyDescent="0.25">
      <c r="A4" s="2">
        <v>45230</v>
      </c>
      <c r="B4" s="3">
        <v>20233821</v>
      </c>
      <c r="C4" s="4" t="s">
        <v>2017</v>
      </c>
      <c r="D4" s="4" t="s">
        <v>2018</v>
      </c>
      <c r="E4" s="4" t="s">
        <v>36</v>
      </c>
      <c r="F4" s="4" t="s">
        <v>2019</v>
      </c>
      <c r="G4" s="5">
        <v>1200000</v>
      </c>
      <c r="H4" s="16">
        <v>2300</v>
      </c>
      <c r="I4" s="15" t="s">
        <v>1098</v>
      </c>
    </row>
    <row r="5" spans="1:9" ht="30" x14ac:dyDescent="0.25">
      <c r="A5" s="2">
        <v>45231</v>
      </c>
      <c r="B5" s="3">
        <v>20233773</v>
      </c>
      <c r="C5" s="4" t="s">
        <v>2020</v>
      </c>
      <c r="D5" s="4" t="s">
        <v>1527</v>
      </c>
      <c r="E5" s="4" t="s">
        <v>36</v>
      </c>
      <c r="F5" s="4" t="s">
        <v>1642</v>
      </c>
      <c r="G5" s="5">
        <v>8473</v>
      </c>
      <c r="H5" s="16">
        <v>83</v>
      </c>
      <c r="I5" s="15" t="s">
        <v>1207</v>
      </c>
    </row>
    <row r="6" spans="1:9" ht="30" x14ac:dyDescent="0.25">
      <c r="A6" s="2">
        <v>45232</v>
      </c>
      <c r="B6" s="3">
        <v>20233927</v>
      </c>
      <c r="C6" s="4" t="s">
        <v>2021</v>
      </c>
      <c r="D6" s="4" t="s">
        <v>2022</v>
      </c>
      <c r="E6" s="4" t="s">
        <v>68</v>
      </c>
      <c r="F6" s="4" t="s">
        <v>2023</v>
      </c>
      <c r="G6" s="5">
        <v>3500</v>
      </c>
      <c r="H6" s="16">
        <v>0</v>
      </c>
      <c r="I6" s="15" t="s">
        <v>64</v>
      </c>
    </row>
    <row r="7" spans="1:9" ht="45" x14ac:dyDescent="0.25">
      <c r="A7" s="2">
        <v>45233</v>
      </c>
      <c r="B7" s="3">
        <v>20233637</v>
      </c>
      <c r="C7" s="4" t="s">
        <v>2024</v>
      </c>
      <c r="D7" s="4" t="s">
        <v>2025</v>
      </c>
      <c r="E7" s="4" t="s">
        <v>36</v>
      </c>
      <c r="F7" s="4" t="s">
        <v>2026</v>
      </c>
      <c r="G7" s="5">
        <v>265000</v>
      </c>
      <c r="H7" s="16">
        <v>3200</v>
      </c>
      <c r="I7" s="15" t="s">
        <v>1098</v>
      </c>
    </row>
    <row r="8" spans="1:9" x14ac:dyDescent="0.25">
      <c r="A8" s="2">
        <v>45236</v>
      </c>
      <c r="B8" s="3">
        <v>20233771</v>
      </c>
      <c r="C8" s="4" t="s">
        <v>2027</v>
      </c>
      <c r="D8" s="4" t="s">
        <v>2028</v>
      </c>
      <c r="E8" s="4" t="s">
        <v>30</v>
      </c>
      <c r="F8" s="4" t="s">
        <v>512</v>
      </c>
      <c r="G8" s="5">
        <v>300000</v>
      </c>
      <c r="H8" s="16">
        <v>4356</v>
      </c>
      <c r="I8" s="15" t="s">
        <v>800</v>
      </c>
    </row>
    <row r="9" spans="1:9" ht="30" x14ac:dyDescent="0.25">
      <c r="A9" s="2">
        <v>45236</v>
      </c>
      <c r="B9" s="3">
        <v>20233418</v>
      </c>
      <c r="C9" s="4" t="s">
        <v>179</v>
      </c>
      <c r="D9" s="4" t="s">
        <v>2029</v>
      </c>
      <c r="E9" s="4" t="s">
        <v>36</v>
      </c>
      <c r="F9" s="4" t="s">
        <v>2030</v>
      </c>
      <c r="G9" s="5">
        <v>5000</v>
      </c>
      <c r="H9" s="16">
        <v>1</v>
      </c>
      <c r="I9" s="15" t="s">
        <v>32</v>
      </c>
    </row>
    <row r="10" spans="1:9" ht="30" x14ac:dyDescent="0.25">
      <c r="A10" s="2">
        <v>45244</v>
      </c>
      <c r="B10" s="3">
        <v>20233903</v>
      </c>
      <c r="C10" s="4" t="s">
        <v>2031</v>
      </c>
      <c r="D10" s="4" t="s">
        <v>2032</v>
      </c>
      <c r="E10" s="4" t="s">
        <v>224</v>
      </c>
      <c r="F10" s="4" t="s">
        <v>2033</v>
      </c>
      <c r="G10" s="5">
        <v>10000</v>
      </c>
      <c r="H10" s="16">
        <v>100</v>
      </c>
      <c r="I10" s="15" t="s">
        <v>32</v>
      </c>
    </row>
    <row r="11" spans="1:9" ht="45" x14ac:dyDescent="0.25">
      <c r="A11" s="2">
        <v>45246</v>
      </c>
      <c r="B11" s="3">
        <v>20234033</v>
      </c>
      <c r="C11" s="4" t="s">
        <v>2034</v>
      </c>
      <c r="D11" s="4" t="s">
        <v>2035</v>
      </c>
      <c r="E11" s="4" t="s">
        <v>245</v>
      </c>
      <c r="F11" s="4" t="s">
        <v>2036</v>
      </c>
      <c r="G11" s="5">
        <v>141453</v>
      </c>
      <c r="H11" s="16">
        <v>0</v>
      </c>
      <c r="I11" s="15" t="s">
        <v>54</v>
      </c>
    </row>
    <row r="12" spans="1:9" ht="75" x14ac:dyDescent="0.25">
      <c r="A12" s="2">
        <v>45247</v>
      </c>
      <c r="B12" s="3">
        <v>20233691</v>
      </c>
      <c r="C12" s="4" t="s">
        <v>2037</v>
      </c>
      <c r="D12" s="4" t="s">
        <v>2038</v>
      </c>
      <c r="E12" s="4" t="s">
        <v>47</v>
      </c>
      <c r="F12" s="4" t="s">
        <v>2039</v>
      </c>
      <c r="G12" s="5">
        <v>100000</v>
      </c>
      <c r="H12" s="16">
        <v>2594</v>
      </c>
      <c r="I12" s="15" t="s">
        <v>32</v>
      </c>
    </row>
    <row r="13" spans="1:9" ht="30" x14ac:dyDescent="0.25">
      <c r="A13" s="2">
        <v>45246</v>
      </c>
      <c r="B13" s="3">
        <v>20234078</v>
      </c>
      <c r="C13" s="4" t="s">
        <v>2040</v>
      </c>
      <c r="D13" s="4" t="s">
        <v>2041</v>
      </c>
      <c r="E13" s="4" t="s">
        <v>36</v>
      </c>
      <c r="F13" s="4" t="s">
        <v>2042</v>
      </c>
      <c r="G13" s="5">
        <v>32000</v>
      </c>
      <c r="H13" s="16">
        <v>32</v>
      </c>
      <c r="I13" s="15" t="s">
        <v>1207</v>
      </c>
    </row>
    <row r="14" spans="1:9" ht="30" x14ac:dyDescent="0.25">
      <c r="A14" s="2">
        <v>45251</v>
      </c>
      <c r="B14" s="3">
        <v>20234092</v>
      </c>
      <c r="C14" s="4" t="s">
        <v>1039</v>
      </c>
      <c r="D14" s="4" t="s">
        <v>2043</v>
      </c>
      <c r="E14" s="4" t="s">
        <v>30</v>
      </c>
      <c r="F14" s="4" t="s">
        <v>2044</v>
      </c>
      <c r="G14" s="5">
        <v>5000</v>
      </c>
      <c r="H14" s="16">
        <v>480</v>
      </c>
      <c r="I14" s="15" t="s">
        <v>1094</v>
      </c>
    </row>
    <row r="15" spans="1:9" ht="30" x14ac:dyDescent="0.25">
      <c r="A15" s="2">
        <v>45257</v>
      </c>
      <c r="B15" s="3">
        <v>20234122</v>
      </c>
      <c r="C15" s="4" t="s">
        <v>2045</v>
      </c>
      <c r="D15" s="4" t="s">
        <v>2046</v>
      </c>
      <c r="E15" s="4" t="s">
        <v>47</v>
      </c>
      <c r="F15" s="4" t="s">
        <v>122</v>
      </c>
      <c r="G15" s="5">
        <v>2200</v>
      </c>
      <c r="H15" s="16">
        <v>0</v>
      </c>
      <c r="I15" s="15" t="s">
        <v>54</v>
      </c>
    </row>
    <row r="16" spans="1:9" x14ac:dyDescent="0.25">
      <c r="A16" s="17"/>
      <c r="B16" s="17"/>
      <c r="C16" s="17"/>
      <c r="D16" s="17"/>
      <c r="E16" s="17"/>
      <c r="F16" s="18" t="s">
        <v>318</v>
      </c>
      <c r="G16" s="19">
        <f>SUM(G3:G15)</f>
        <v>2081126</v>
      </c>
      <c r="H16" s="20">
        <f>SUM(H3:H15)</f>
        <v>13246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3505E-93F8-4766-AF46-FB545D5FB316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2047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45272</v>
      </c>
      <c r="B3" s="3">
        <v>20233657</v>
      </c>
      <c r="C3" s="4" t="s">
        <v>2048</v>
      </c>
      <c r="D3" s="4" t="s">
        <v>968</v>
      </c>
      <c r="E3" s="4" t="s">
        <v>47</v>
      </c>
      <c r="F3" s="4" t="s">
        <v>2049</v>
      </c>
      <c r="G3" s="5">
        <v>1400000</v>
      </c>
      <c r="H3" s="16">
        <v>194978</v>
      </c>
      <c r="I3" s="15" t="s">
        <v>32</v>
      </c>
    </row>
    <row r="4" spans="1:9" ht="30" x14ac:dyDescent="0.25">
      <c r="A4" s="2">
        <v>45274</v>
      </c>
      <c r="B4" s="3">
        <v>20234149</v>
      </c>
      <c r="C4" s="4" t="s">
        <v>2050</v>
      </c>
      <c r="D4" s="4" t="s">
        <v>2051</v>
      </c>
      <c r="E4" s="4" t="s">
        <v>47</v>
      </c>
      <c r="F4" s="4" t="s">
        <v>512</v>
      </c>
      <c r="G4" s="5">
        <v>150000</v>
      </c>
      <c r="H4" s="16">
        <v>3200</v>
      </c>
      <c r="I4" s="15" t="s">
        <v>800</v>
      </c>
    </row>
    <row r="5" spans="1:9" ht="30" x14ac:dyDescent="0.25">
      <c r="A5" s="2">
        <v>45279</v>
      </c>
      <c r="B5" s="3">
        <v>20234091</v>
      </c>
      <c r="C5" s="4" t="s">
        <v>2052</v>
      </c>
      <c r="D5" s="4" t="s">
        <v>1764</v>
      </c>
      <c r="E5" s="4" t="s">
        <v>36</v>
      </c>
      <c r="F5" s="4" t="s">
        <v>166</v>
      </c>
      <c r="G5" s="5">
        <v>15000</v>
      </c>
      <c r="H5" s="16">
        <v>1000</v>
      </c>
      <c r="I5" s="15" t="s">
        <v>32</v>
      </c>
    </row>
    <row r="6" spans="1:9" ht="30" x14ac:dyDescent="0.25">
      <c r="A6" s="2">
        <v>45279</v>
      </c>
      <c r="B6" s="3">
        <v>20234328</v>
      </c>
      <c r="C6" s="4" t="s">
        <v>2053</v>
      </c>
      <c r="D6" s="4" t="s">
        <v>2054</v>
      </c>
      <c r="E6" s="4" t="s">
        <v>36</v>
      </c>
      <c r="F6" s="4" t="s">
        <v>2055</v>
      </c>
      <c r="G6" s="5">
        <v>150000</v>
      </c>
      <c r="H6" s="16">
        <v>2400</v>
      </c>
      <c r="I6" s="15" t="s">
        <v>1098</v>
      </c>
    </row>
    <row r="7" spans="1:9" ht="30" x14ac:dyDescent="0.25">
      <c r="A7" s="2">
        <v>45281</v>
      </c>
      <c r="B7" s="3">
        <v>20234365</v>
      </c>
      <c r="C7" s="4" t="s">
        <v>2056</v>
      </c>
      <c r="D7" s="4" t="s">
        <v>2041</v>
      </c>
      <c r="E7" s="4" t="s">
        <v>36</v>
      </c>
      <c r="F7" s="4" t="s">
        <v>2057</v>
      </c>
      <c r="G7" s="5">
        <v>15000</v>
      </c>
      <c r="H7" s="16">
        <v>0</v>
      </c>
      <c r="I7" s="15" t="s">
        <v>32</v>
      </c>
    </row>
    <row r="8" spans="1:9" ht="30" x14ac:dyDescent="0.25">
      <c r="A8" s="2">
        <v>45286</v>
      </c>
      <c r="B8" s="3">
        <v>20234269</v>
      </c>
      <c r="C8" s="4" t="s">
        <v>2058</v>
      </c>
      <c r="D8" s="4" t="s">
        <v>2059</v>
      </c>
      <c r="E8" s="4" t="s">
        <v>30</v>
      </c>
      <c r="F8" s="4" t="s">
        <v>2060</v>
      </c>
      <c r="G8" s="5">
        <v>843000</v>
      </c>
      <c r="H8" s="16">
        <v>500</v>
      </c>
      <c r="I8" s="15" t="s">
        <v>1207</v>
      </c>
    </row>
    <row r="9" spans="1:9" x14ac:dyDescent="0.25">
      <c r="A9" s="17"/>
      <c r="B9" s="17"/>
      <c r="C9" s="17"/>
      <c r="D9" s="17"/>
      <c r="E9" s="17"/>
      <c r="F9" s="18" t="s">
        <v>340</v>
      </c>
      <c r="G9" s="19">
        <f>SUM(G3:G8)</f>
        <v>2573000</v>
      </c>
      <c r="H9" s="20">
        <f>SUM(H3:H8)</f>
        <v>202078</v>
      </c>
      <c r="I9" s="4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CA1B-4CB9-4C87-8BD4-4CFD8B7F93EF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2061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45288</v>
      </c>
      <c r="B3" s="3">
        <v>20234384</v>
      </c>
      <c r="C3" s="4" t="s">
        <v>2062</v>
      </c>
      <c r="D3" s="4" t="s">
        <v>2063</v>
      </c>
      <c r="E3" s="4" t="s">
        <v>47</v>
      </c>
      <c r="F3" s="4" t="s">
        <v>2064</v>
      </c>
      <c r="G3" s="5">
        <v>9000</v>
      </c>
      <c r="H3" s="16">
        <v>700</v>
      </c>
      <c r="I3" s="15" t="s">
        <v>32</v>
      </c>
    </row>
    <row r="4" spans="1:9" x14ac:dyDescent="0.25">
      <c r="A4" s="2">
        <v>45293</v>
      </c>
      <c r="B4" s="3">
        <v>20234420</v>
      </c>
      <c r="C4" s="4" t="s">
        <v>2065</v>
      </c>
      <c r="D4" s="4" t="s">
        <v>2018</v>
      </c>
      <c r="E4" s="4" t="s">
        <v>36</v>
      </c>
      <c r="F4" s="4" t="s">
        <v>2066</v>
      </c>
      <c r="G4" s="5">
        <v>425000</v>
      </c>
      <c r="H4" s="16">
        <v>2300</v>
      </c>
      <c r="I4" s="15" t="s">
        <v>1098</v>
      </c>
    </row>
    <row r="5" spans="1:9" ht="30" x14ac:dyDescent="0.25">
      <c r="A5" s="2">
        <v>45294</v>
      </c>
      <c r="B5" s="3">
        <v>20234335</v>
      </c>
      <c r="C5" s="4" t="s">
        <v>2067</v>
      </c>
      <c r="D5" s="4" t="s">
        <v>2068</v>
      </c>
      <c r="E5" s="4" t="s">
        <v>36</v>
      </c>
      <c r="F5" s="4" t="s">
        <v>2069</v>
      </c>
      <c r="G5" s="5">
        <v>1500</v>
      </c>
      <c r="H5" s="16">
        <v>1600</v>
      </c>
      <c r="I5" s="15" t="s">
        <v>32</v>
      </c>
    </row>
    <row r="6" spans="1:9" ht="30" x14ac:dyDescent="0.25">
      <c r="A6" s="2">
        <v>45300</v>
      </c>
      <c r="B6" s="3">
        <v>20234145</v>
      </c>
      <c r="C6" s="4" t="s">
        <v>2070</v>
      </c>
      <c r="D6" s="4" t="s">
        <v>2071</v>
      </c>
      <c r="E6" s="4" t="s">
        <v>47</v>
      </c>
      <c r="F6" s="4" t="s">
        <v>2072</v>
      </c>
      <c r="G6" s="5">
        <v>30000</v>
      </c>
      <c r="H6" s="16">
        <v>3200</v>
      </c>
      <c r="I6" s="15" t="s">
        <v>1085</v>
      </c>
    </row>
    <row r="7" spans="1:9" ht="30" x14ac:dyDescent="0.25">
      <c r="A7" s="2">
        <v>45302</v>
      </c>
      <c r="B7" s="3">
        <v>20240064</v>
      </c>
      <c r="C7" s="4" t="s">
        <v>2073</v>
      </c>
      <c r="D7" s="4" t="s">
        <v>2074</v>
      </c>
      <c r="E7" s="4" t="s">
        <v>47</v>
      </c>
      <c r="F7" s="4" t="s">
        <v>2075</v>
      </c>
      <c r="G7" s="5">
        <v>498959</v>
      </c>
      <c r="H7" s="16">
        <v>85680</v>
      </c>
      <c r="I7" s="15" t="s">
        <v>54</v>
      </c>
    </row>
    <row r="8" spans="1:9" ht="30" x14ac:dyDescent="0.25">
      <c r="A8" s="2">
        <v>45308</v>
      </c>
      <c r="B8" s="3">
        <v>20234373</v>
      </c>
      <c r="C8" s="4" t="s">
        <v>2076</v>
      </c>
      <c r="D8" s="4" t="s">
        <v>1938</v>
      </c>
      <c r="E8" s="4" t="s">
        <v>36</v>
      </c>
      <c r="F8" s="4" t="s">
        <v>1206</v>
      </c>
      <c r="G8" s="5">
        <v>12000</v>
      </c>
      <c r="H8" s="16">
        <v>392</v>
      </c>
      <c r="I8" s="15" t="s">
        <v>32</v>
      </c>
    </row>
    <row r="9" spans="1:9" ht="45" x14ac:dyDescent="0.25">
      <c r="A9" s="2">
        <v>45308</v>
      </c>
      <c r="B9" s="3">
        <v>20240023</v>
      </c>
      <c r="C9" s="4" t="s">
        <v>2077</v>
      </c>
      <c r="D9" s="4" t="s">
        <v>2078</v>
      </c>
      <c r="E9" s="4" t="s">
        <v>47</v>
      </c>
      <c r="F9" s="4" t="s">
        <v>2079</v>
      </c>
      <c r="G9" s="5">
        <v>5000</v>
      </c>
      <c r="H9" s="16">
        <v>880</v>
      </c>
      <c r="I9" s="15" t="s">
        <v>32</v>
      </c>
    </row>
    <row r="10" spans="1:9" ht="45" x14ac:dyDescent="0.25">
      <c r="A10" s="2">
        <v>45309</v>
      </c>
      <c r="B10" s="3">
        <v>20240125</v>
      </c>
      <c r="C10" s="4" t="s">
        <v>2080</v>
      </c>
      <c r="D10" s="4" t="s">
        <v>2081</v>
      </c>
      <c r="E10" s="4" t="s">
        <v>36</v>
      </c>
      <c r="F10" s="4" t="s">
        <v>2082</v>
      </c>
      <c r="G10" s="5">
        <v>3300</v>
      </c>
      <c r="H10" s="16">
        <v>100</v>
      </c>
      <c r="I10" s="15" t="s">
        <v>32</v>
      </c>
    </row>
    <row r="11" spans="1:9" ht="30" x14ac:dyDescent="0.25">
      <c r="A11" s="2">
        <v>45309</v>
      </c>
      <c r="B11" s="3">
        <v>20234332</v>
      </c>
      <c r="C11" s="4" t="s">
        <v>2083</v>
      </c>
      <c r="D11" s="4" t="s">
        <v>1759</v>
      </c>
      <c r="E11" s="4" t="s">
        <v>47</v>
      </c>
      <c r="F11" s="4" t="s">
        <v>2084</v>
      </c>
      <c r="G11" s="5">
        <v>500000</v>
      </c>
      <c r="H11" s="16">
        <v>3120</v>
      </c>
      <c r="I11" s="15" t="s">
        <v>1207</v>
      </c>
    </row>
    <row r="12" spans="1:9" ht="45" x14ac:dyDescent="0.25">
      <c r="A12" s="2">
        <v>45313</v>
      </c>
      <c r="B12" s="3">
        <v>20233954</v>
      </c>
      <c r="C12" s="4" t="s">
        <v>2085</v>
      </c>
      <c r="D12" s="4" t="s">
        <v>2086</v>
      </c>
      <c r="E12" s="4" t="s">
        <v>132</v>
      </c>
      <c r="F12" s="4" t="s">
        <v>2087</v>
      </c>
      <c r="G12" s="5">
        <v>275000</v>
      </c>
      <c r="H12" s="16">
        <v>5000</v>
      </c>
      <c r="I12" s="15" t="s">
        <v>800</v>
      </c>
    </row>
    <row r="13" spans="1:9" x14ac:dyDescent="0.25">
      <c r="A13" s="2">
        <v>45314</v>
      </c>
      <c r="B13" s="3">
        <v>20240106</v>
      </c>
      <c r="C13" s="4" t="s">
        <v>2088</v>
      </c>
      <c r="D13" s="4" t="s">
        <v>1319</v>
      </c>
      <c r="E13" s="4" t="s">
        <v>47</v>
      </c>
      <c r="F13" s="4" t="s">
        <v>2089</v>
      </c>
      <c r="G13" s="5">
        <v>20000</v>
      </c>
      <c r="H13" s="16">
        <v>50</v>
      </c>
      <c r="I13" s="15" t="s">
        <v>64</v>
      </c>
    </row>
    <row r="14" spans="1:9" ht="45" x14ac:dyDescent="0.25">
      <c r="A14" s="2">
        <v>45314</v>
      </c>
      <c r="B14" s="3">
        <v>20240165</v>
      </c>
      <c r="C14" s="4" t="s">
        <v>2090</v>
      </c>
      <c r="D14" s="4" t="s">
        <v>2091</v>
      </c>
      <c r="E14" s="4" t="s">
        <v>36</v>
      </c>
      <c r="F14" s="4" t="s">
        <v>2092</v>
      </c>
      <c r="G14" s="5">
        <v>750</v>
      </c>
      <c r="H14" s="16">
        <v>100</v>
      </c>
      <c r="I14" s="15" t="s">
        <v>32</v>
      </c>
    </row>
    <row r="15" spans="1:9" ht="30" x14ac:dyDescent="0.25">
      <c r="A15" s="2">
        <v>45316</v>
      </c>
      <c r="B15" s="3">
        <v>20233815</v>
      </c>
      <c r="C15" s="4" t="s">
        <v>2093</v>
      </c>
      <c r="D15" s="4" t="s">
        <v>2074</v>
      </c>
      <c r="E15" s="4" t="s">
        <v>47</v>
      </c>
      <c r="F15" s="4" t="s">
        <v>2094</v>
      </c>
      <c r="G15" s="5">
        <v>2900000</v>
      </c>
      <c r="H15" s="16">
        <v>58482</v>
      </c>
      <c r="I15" s="15" t="s">
        <v>54</v>
      </c>
    </row>
    <row r="16" spans="1:9" ht="45" x14ac:dyDescent="0.25">
      <c r="A16" s="2">
        <v>45316</v>
      </c>
      <c r="B16" s="3">
        <v>20240130</v>
      </c>
      <c r="C16" s="4" t="s">
        <v>2095</v>
      </c>
      <c r="D16" s="4" t="s">
        <v>950</v>
      </c>
      <c r="E16" s="4" t="s">
        <v>47</v>
      </c>
      <c r="F16" s="4" t="s">
        <v>2096</v>
      </c>
      <c r="G16" s="5">
        <v>35000</v>
      </c>
      <c r="H16" s="16">
        <v>2000</v>
      </c>
      <c r="I16" s="15" t="s">
        <v>54</v>
      </c>
    </row>
    <row r="17" spans="1:9" x14ac:dyDescent="0.25">
      <c r="A17" s="17"/>
      <c r="B17" s="17"/>
      <c r="C17" s="17"/>
      <c r="D17" s="17"/>
      <c r="E17" s="17"/>
      <c r="F17" s="18" t="s">
        <v>11</v>
      </c>
      <c r="G17" s="19">
        <f>SUM(G3:G16)</f>
        <v>4715509</v>
      </c>
      <c r="H17" s="20">
        <f>SUM(H3:H16)</f>
        <v>163604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BE99-4347-4B38-8E1C-804AA2AEAC0A}">
  <sheetPr>
    <tabColor theme="9" tint="-0.499984740745262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2097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45322</v>
      </c>
      <c r="B3" s="3">
        <v>20233656</v>
      </c>
      <c r="C3" s="4" t="s">
        <v>2098</v>
      </c>
      <c r="D3" s="4" t="s">
        <v>1306</v>
      </c>
      <c r="E3" s="4" t="s">
        <v>331</v>
      </c>
      <c r="F3" s="4" t="s">
        <v>2099</v>
      </c>
      <c r="G3" s="5">
        <v>54000</v>
      </c>
      <c r="H3" s="16">
        <v>1200</v>
      </c>
      <c r="I3" s="15" t="s">
        <v>800</v>
      </c>
    </row>
    <row r="4" spans="1:9" ht="45" x14ac:dyDescent="0.25">
      <c r="A4" s="2">
        <v>45327</v>
      </c>
      <c r="B4" s="3">
        <v>20240225</v>
      </c>
      <c r="C4" s="4" t="s">
        <v>2100</v>
      </c>
      <c r="D4" s="4" t="s">
        <v>2101</v>
      </c>
      <c r="E4" s="4" t="s">
        <v>47</v>
      </c>
      <c r="F4" s="4" t="s">
        <v>2102</v>
      </c>
      <c r="G4" s="5">
        <v>11860</v>
      </c>
      <c r="H4" s="16">
        <v>100</v>
      </c>
      <c r="I4" s="15" t="s">
        <v>32</v>
      </c>
    </row>
    <row r="5" spans="1:9" ht="30" x14ac:dyDescent="0.25">
      <c r="A5" s="2">
        <v>45335</v>
      </c>
      <c r="B5" s="3">
        <v>20240261</v>
      </c>
      <c r="C5" s="4" t="s">
        <v>2103</v>
      </c>
      <c r="D5" s="4" t="s">
        <v>2104</v>
      </c>
      <c r="E5" s="4" t="s">
        <v>36</v>
      </c>
      <c r="F5" s="4" t="s">
        <v>2105</v>
      </c>
      <c r="G5" s="5">
        <v>1500</v>
      </c>
      <c r="H5" s="16">
        <v>1341</v>
      </c>
      <c r="I5" s="15" t="s">
        <v>54</v>
      </c>
    </row>
    <row r="6" spans="1:9" ht="30" x14ac:dyDescent="0.25">
      <c r="A6" s="2">
        <v>45335</v>
      </c>
      <c r="B6" s="3">
        <v>20240059</v>
      </c>
      <c r="C6" s="4" t="s">
        <v>2106</v>
      </c>
      <c r="D6" s="4" t="s">
        <v>2107</v>
      </c>
      <c r="E6" s="4" t="s">
        <v>36</v>
      </c>
      <c r="F6" s="4" t="s">
        <v>2108</v>
      </c>
      <c r="G6" s="5">
        <v>3000000</v>
      </c>
      <c r="H6" s="16">
        <v>6219</v>
      </c>
      <c r="I6" s="15" t="s">
        <v>32</v>
      </c>
    </row>
    <row r="7" spans="1:9" ht="60" x14ac:dyDescent="0.25">
      <c r="A7" s="2">
        <v>45342</v>
      </c>
      <c r="B7" s="3">
        <v>20240263</v>
      </c>
      <c r="C7" s="4" t="s">
        <v>2109</v>
      </c>
      <c r="D7" s="4" t="s">
        <v>2110</v>
      </c>
      <c r="E7" s="4" t="s">
        <v>36</v>
      </c>
      <c r="F7" s="4" t="s">
        <v>2111</v>
      </c>
      <c r="G7" s="5">
        <v>200000</v>
      </c>
      <c r="H7" s="16">
        <v>3000</v>
      </c>
      <c r="I7" s="15" t="s">
        <v>32</v>
      </c>
    </row>
    <row r="8" spans="1:9" x14ac:dyDescent="0.25">
      <c r="A8" s="17"/>
      <c r="B8" s="17"/>
      <c r="C8" s="17"/>
      <c r="D8" s="17"/>
      <c r="E8" s="17"/>
      <c r="F8" s="18" t="s">
        <v>13</v>
      </c>
      <c r="G8" s="19">
        <f>SUM(G3:G7)</f>
        <v>3267360</v>
      </c>
      <c r="H8" s="20">
        <f>SUM(H3:H7)</f>
        <v>11860</v>
      </c>
      <c r="I8" s="4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23EC4-0614-477F-B27E-96D727AE48DE}">
  <sheetPr>
    <tabColor theme="9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2112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45342</v>
      </c>
      <c r="B3" s="3">
        <v>20240332</v>
      </c>
      <c r="C3" s="4" t="s">
        <v>2113</v>
      </c>
      <c r="D3" s="4" t="s">
        <v>2114</v>
      </c>
      <c r="E3" s="4" t="s">
        <v>93</v>
      </c>
      <c r="F3" s="4" t="s">
        <v>2115</v>
      </c>
      <c r="G3" s="5">
        <v>400000</v>
      </c>
      <c r="H3" s="16">
        <v>5320</v>
      </c>
      <c r="I3" s="15" t="s">
        <v>1109</v>
      </c>
    </row>
    <row r="4" spans="1:9" ht="45" x14ac:dyDescent="0.25">
      <c r="A4" s="2">
        <v>45343</v>
      </c>
      <c r="B4" s="3">
        <v>20240379</v>
      </c>
      <c r="C4" s="4" t="s">
        <v>2116</v>
      </c>
      <c r="D4" s="4" t="s">
        <v>2117</v>
      </c>
      <c r="E4" s="4" t="s">
        <v>36</v>
      </c>
      <c r="F4" s="4" t="s">
        <v>2118</v>
      </c>
      <c r="G4" s="5">
        <v>225000</v>
      </c>
      <c r="H4" s="16">
        <v>1082</v>
      </c>
      <c r="I4" s="15" t="s">
        <v>32</v>
      </c>
    </row>
    <row r="5" spans="1:9" ht="30" x14ac:dyDescent="0.25">
      <c r="A5" s="2">
        <v>45343</v>
      </c>
      <c r="B5" s="3">
        <v>20240363</v>
      </c>
      <c r="C5" s="4" t="s">
        <v>2119</v>
      </c>
      <c r="D5" s="4" t="s">
        <v>2120</v>
      </c>
      <c r="E5" s="4" t="s">
        <v>18</v>
      </c>
      <c r="F5" s="4" t="s">
        <v>2121</v>
      </c>
      <c r="G5" s="5">
        <v>100000</v>
      </c>
      <c r="H5" s="16">
        <v>4165</v>
      </c>
      <c r="I5" s="15" t="s">
        <v>32</v>
      </c>
    </row>
    <row r="6" spans="1:9" ht="30" x14ac:dyDescent="0.25">
      <c r="A6" s="2">
        <v>45349</v>
      </c>
      <c r="B6" s="3">
        <v>20242498</v>
      </c>
      <c r="C6" s="4" t="s">
        <v>2103</v>
      </c>
      <c r="D6" s="4" t="s">
        <v>2122</v>
      </c>
      <c r="E6" s="4" t="s">
        <v>36</v>
      </c>
      <c r="F6" s="4" t="s">
        <v>58</v>
      </c>
      <c r="G6" s="5">
        <v>500</v>
      </c>
      <c r="H6" s="16">
        <v>1218</v>
      </c>
      <c r="I6" s="15" t="s">
        <v>54</v>
      </c>
    </row>
    <row r="7" spans="1:9" x14ac:dyDescent="0.25">
      <c r="A7" s="2">
        <v>45351</v>
      </c>
      <c r="B7" s="3">
        <v>20233670</v>
      </c>
      <c r="C7" s="4" t="s">
        <v>2123</v>
      </c>
      <c r="D7" s="4" t="s">
        <v>2124</v>
      </c>
      <c r="E7" s="4" t="s">
        <v>47</v>
      </c>
      <c r="F7" s="4" t="s">
        <v>2125</v>
      </c>
      <c r="G7" s="5">
        <v>675000</v>
      </c>
      <c r="H7" s="16">
        <v>10640</v>
      </c>
      <c r="I7" s="15" t="s">
        <v>54</v>
      </c>
    </row>
    <row r="8" spans="1:9" ht="30" x14ac:dyDescent="0.25">
      <c r="A8" s="2">
        <v>45355</v>
      </c>
      <c r="B8" s="3">
        <v>20240512</v>
      </c>
      <c r="C8" s="4" t="s">
        <v>2126</v>
      </c>
      <c r="D8" s="4" t="s">
        <v>2127</v>
      </c>
      <c r="E8" s="4" t="s">
        <v>62</v>
      </c>
      <c r="F8" s="4" t="s">
        <v>512</v>
      </c>
      <c r="G8" s="5">
        <v>125000</v>
      </c>
      <c r="H8" s="16">
        <v>2816</v>
      </c>
      <c r="I8" s="15" t="s">
        <v>800</v>
      </c>
    </row>
    <row r="9" spans="1:9" ht="30" x14ac:dyDescent="0.25">
      <c r="A9" s="2">
        <v>45363</v>
      </c>
      <c r="B9" s="3">
        <v>20240621</v>
      </c>
      <c r="C9" s="4" t="s">
        <v>2128</v>
      </c>
      <c r="D9" s="4" t="s">
        <v>2101</v>
      </c>
      <c r="E9" s="4" t="s">
        <v>47</v>
      </c>
      <c r="F9" s="4" t="s">
        <v>2129</v>
      </c>
      <c r="G9" s="5">
        <v>12000</v>
      </c>
      <c r="H9" s="16">
        <v>808</v>
      </c>
      <c r="I9" s="15" t="s">
        <v>32</v>
      </c>
    </row>
    <row r="10" spans="1:9" ht="45" x14ac:dyDescent="0.25">
      <c r="A10" s="2">
        <v>45363</v>
      </c>
      <c r="B10" s="3">
        <v>20240581</v>
      </c>
      <c r="C10" s="4" t="s">
        <v>2130</v>
      </c>
      <c r="D10" s="4" t="s">
        <v>2131</v>
      </c>
      <c r="E10" s="4" t="s">
        <v>36</v>
      </c>
      <c r="F10" s="4" t="s">
        <v>2132</v>
      </c>
      <c r="G10" s="5">
        <v>2000000</v>
      </c>
      <c r="H10" s="16">
        <v>7381</v>
      </c>
      <c r="I10" s="15" t="s">
        <v>1085</v>
      </c>
    </row>
    <row r="11" spans="1:9" x14ac:dyDescent="0.25">
      <c r="A11" s="2">
        <v>45363</v>
      </c>
      <c r="B11" s="3">
        <v>20240675</v>
      </c>
      <c r="C11" s="4" t="s">
        <v>1424</v>
      </c>
      <c r="D11" s="4" t="s">
        <v>1425</v>
      </c>
      <c r="E11" s="4" t="s">
        <v>331</v>
      </c>
      <c r="F11" s="4" t="s">
        <v>2133</v>
      </c>
      <c r="G11" s="5">
        <v>35000</v>
      </c>
      <c r="H11" s="16">
        <v>200</v>
      </c>
      <c r="I11" s="15" t="s">
        <v>64</v>
      </c>
    </row>
    <row r="12" spans="1:9" ht="30" x14ac:dyDescent="0.25">
      <c r="A12" s="2">
        <v>45364</v>
      </c>
      <c r="B12" s="3">
        <v>20240356</v>
      </c>
      <c r="C12" s="4" t="s">
        <v>1882</v>
      </c>
      <c r="D12" s="4" t="s">
        <v>2134</v>
      </c>
      <c r="E12" s="4" t="s">
        <v>30</v>
      </c>
      <c r="F12" s="4" t="s">
        <v>2135</v>
      </c>
      <c r="G12" s="5">
        <v>137000</v>
      </c>
      <c r="H12" s="16">
        <v>1370</v>
      </c>
      <c r="I12" s="15" t="s">
        <v>32</v>
      </c>
    </row>
    <row r="13" spans="1:9" ht="30" x14ac:dyDescent="0.25">
      <c r="A13" s="2">
        <v>45364</v>
      </c>
      <c r="B13" s="3">
        <v>20240349</v>
      </c>
      <c r="C13" s="4" t="s">
        <v>1882</v>
      </c>
      <c r="D13" s="4" t="s">
        <v>2136</v>
      </c>
      <c r="E13" s="4" t="s">
        <v>30</v>
      </c>
      <c r="F13" s="4" t="s">
        <v>2137</v>
      </c>
      <c r="G13" s="5">
        <v>1270000</v>
      </c>
      <c r="H13" s="16">
        <v>10000</v>
      </c>
      <c r="I13" s="15" t="s">
        <v>1094</v>
      </c>
    </row>
    <row r="14" spans="1:9" ht="30" x14ac:dyDescent="0.25">
      <c r="A14" s="2">
        <v>45364</v>
      </c>
      <c r="B14" s="3">
        <v>20240647</v>
      </c>
      <c r="C14" s="4" t="s">
        <v>2138</v>
      </c>
      <c r="D14" s="4" t="s">
        <v>2139</v>
      </c>
      <c r="E14" s="4" t="s">
        <v>30</v>
      </c>
      <c r="F14" s="4" t="s">
        <v>2140</v>
      </c>
      <c r="G14" s="5">
        <v>4000</v>
      </c>
      <c r="H14" s="16">
        <v>100</v>
      </c>
      <c r="I14" s="15" t="s">
        <v>32</v>
      </c>
    </row>
    <row r="15" spans="1:9" ht="30" x14ac:dyDescent="0.25">
      <c r="A15" s="2">
        <v>45365</v>
      </c>
      <c r="B15" s="3">
        <v>20240572</v>
      </c>
      <c r="C15" s="4" t="s">
        <v>2141</v>
      </c>
      <c r="D15" s="4" t="s">
        <v>1306</v>
      </c>
      <c r="E15" s="4" t="s">
        <v>331</v>
      </c>
      <c r="F15" s="4" t="s">
        <v>2142</v>
      </c>
      <c r="G15" s="5">
        <v>2000000</v>
      </c>
      <c r="H15" s="16">
        <v>12037</v>
      </c>
      <c r="I15" s="15" t="s">
        <v>1085</v>
      </c>
    </row>
    <row r="16" spans="1:9" ht="30" x14ac:dyDescent="0.25">
      <c r="A16" s="2">
        <v>45371</v>
      </c>
      <c r="B16" s="3">
        <v>20240554</v>
      </c>
      <c r="C16" s="4" t="s">
        <v>2143</v>
      </c>
      <c r="D16" s="4" t="s">
        <v>2144</v>
      </c>
      <c r="E16" s="4" t="s">
        <v>18</v>
      </c>
      <c r="F16" s="4" t="s">
        <v>2145</v>
      </c>
      <c r="G16" s="5">
        <v>40000</v>
      </c>
      <c r="H16" s="16">
        <v>100</v>
      </c>
      <c r="I16" s="15" t="s">
        <v>1098</v>
      </c>
    </row>
    <row r="17" spans="1:9" ht="75" x14ac:dyDescent="0.25">
      <c r="A17" s="2">
        <v>45372</v>
      </c>
      <c r="B17" s="3">
        <v>20240331</v>
      </c>
      <c r="C17" s="4" t="s">
        <v>2146</v>
      </c>
      <c r="D17" s="4" t="s">
        <v>2147</v>
      </c>
      <c r="E17" s="4" t="s">
        <v>36</v>
      </c>
      <c r="F17" s="4" t="s">
        <v>2148</v>
      </c>
      <c r="G17" s="5">
        <v>4774027</v>
      </c>
      <c r="H17" s="16">
        <v>5124</v>
      </c>
      <c r="I17" s="15" t="s">
        <v>2149</v>
      </c>
    </row>
    <row r="18" spans="1:9" x14ac:dyDescent="0.25">
      <c r="A18" s="17"/>
      <c r="B18" s="17"/>
      <c r="C18" s="17"/>
      <c r="D18" s="17"/>
      <c r="E18" s="17"/>
      <c r="F18" s="18" t="s">
        <v>42</v>
      </c>
      <c r="G18" s="19">
        <f>SUM(G3:G17)</f>
        <v>11797527</v>
      </c>
      <c r="H18" s="20">
        <f>SUM(H3:H17)</f>
        <v>62361</v>
      </c>
      <c r="I18" s="4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64FF-4248-499E-A01A-FA4789D6EF13}">
  <sheetPr>
    <tabColor theme="9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2150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45376</v>
      </c>
      <c r="B3" s="3">
        <v>20240794</v>
      </c>
      <c r="C3" s="4" t="s">
        <v>2151</v>
      </c>
      <c r="D3" s="4" t="s">
        <v>2081</v>
      </c>
      <c r="E3" s="4" t="s">
        <v>331</v>
      </c>
      <c r="F3" s="4" t="s">
        <v>2152</v>
      </c>
      <c r="G3" s="5">
        <v>203000</v>
      </c>
      <c r="H3" s="16">
        <v>4750</v>
      </c>
      <c r="I3" s="15" t="s">
        <v>32</v>
      </c>
    </row>
    <row r="4" spans="1:9" x14ac:dyDescent="0.25">
      <c r="A4" s="2">
        <v>45386</v>
      </c>
      <c r="B4" s="3">
        <v>20240899</v>
      </c>
      <c r="C4" s="4" t="s">
        <v>2153</v>
      </c>
      <c r="D4" s="4" t="s">
        <v>2154</v>
      </c>
      <c r="E4" s="4" t="s">
        <v>36</v>
      </c>
      <c r="F4" s="4" t="s">
        <v>58</v>
      </c>
      <c r="G4" s="5">
        <v>15000</v>
      </c>
      <c r="H4" s="16">
        <v>0</v>
      </c>
      <c r="I4" s="15" t="s">
        <v>54</v>
      </c>
    </row>
    <row r="5" spans="1:9" ht="45" x14ac:dyDescent="0.25">
      <c r="A5" s="2">
        <v>45387</v>
      </c>
      <c r="B5" s="3">
        <v>20240881</v>
      </c>
      <c r="C5" s="4" t="s">
        <v>2155</v>
      </c>
      <c r="D5" s="4" t="s">
        <v>2156</v>
      </c>
      <c r="E5" s="4" t="s">
        <v>36</v>
      </c>
      <c r="F5" s="4" t="s">
        <v>2157</v>
      </c>
      <c r="G5" s="5">
        <v>9500</v>
      </c>
      <c r="H5" s="16">
        <v>4237</v>
      </c>
      <c r="I5" s="15" t="s">
        <v>800</v>
      </c>
    </row>
    <row r="6" spans="1:9" ht="30" x14ac:dyDescent="0.25">
      <c r="A6" s="2">
        <v>45391</v>
      </c>
      <c r="B6" s="3">
        <v>20233790</v>
      </c>
      <c r="C6" s="4" t="s">
        <v>2158</v>
      </c>
      <c r="D6" s="4" t="s">
        <v>2074</v>
      </c>
      <c r="E6" s="4" t="s">
        <v>47</v>
      </c>
      <c r="F6" s="4" t="s">
        <v>2159</v>
      </c>
      <c r="G6" s="5">
        <v>285000</v>
      </c>
      <c r="H6" s="16">
        <v>57460</v>
      </c>
      <c r="I6" s="15" t="s">
        <v>54</v>
      </c>
    </row>
    <row r="7" spans="1:9" ht="30" x14ac:dyDescent="0.25">
      <c r="A7" s="2">
        <v>45391</v>
      </c>
      <c r="B7" s="3">
        <v>20240922</v>
      </c>
      <c r="C7" s="4" t="s">
        <v>2160</v>
      </c>
      <c r="D7" s="4" t="s">
        <v>2161</v>
      </c>
      <c r="E7" s="4" t="s">
        <v>30</v>
      </c>
      <c r="F7" s="4" t="s">
        <v>2162</v>
      </c>
      <c r="G7" s="5">
        <v>7500</v>
      </c>
      <c r="H7" s="16">
        <v>100</v>
      </c>
      <c r="I7" s="15" t="s">
        <v>32</v>
      </c>
    </row>
    <row r="8" spans="1:9" x14ac:dyDescent="0.25">
      <c r="A8" s="2">
        <v>45399</v>
      </c>
      <c r="B8" s="3">
        <v>20240956</v>
      </c>
      <c r="C8" s="4" t="s">
        <v>2163</v>
      </c>
      <c r="D8" s="4" t="s">
        <v>1321</v>
      </c>
      <c r="E8" s="4" t="s">
        <v>36</v>
      </c>
      <c r="F8" s="4" t="s">
        <v>601</v>
      </c>
      <c r="G8" s="5">
        <v>100000</v>
      </c>
      <c r="H8" s="16">
        <v>0</v>
      </c>
      <c r="I8" s="15" t="s">
        <v>32</v>
      </c>
    </row>
    <row r="9" spans="1:9" ht="45" x14ac:dyDescent="0.25">
      <c r="A9" s="2">
        <v>45399</v>
      </c>
      <c r="B9" s="3">
        <v>20240926</v>
      </c>
      <c r="C9" s="4" t="s">
        <v>2164</v>
      </c>
      <c r="D9" s="4" t="s">
        <v>2165</v>
      </c>
      <c r="E9" s="4" t="s">
        <v>965</v>
      </c>
      <c r="F9" s="4" t="s">
        <v>512</v>
      </c>
      <c r="G9" s="5">
        <v>150000</v>
      </c>
      <c r="H9" s="16">
        <v>6900</v>
      </c>
      <c r="I9" s="15" t="s">
        <v>800</v>
      </c>
    </row>
    <row r="10" spans="1:9" ht="30" x14ac:dyDescent="0.25">
      <c r="A10" s="2">
        <v>45404</v>
      </c>
      <c r="B10" s="3">
        <v>20241009</v>
      </c>
      <c r="C10" s="4" t="s">
        <v>2166</v>
      </c>
      <c r="D10" s="4" t="s">
        <v>1070</v>
      </c>
      <c r="E10" s="4" t="s">
        <v>36</v>
      </c>
      <c r="F10" s="4" t="s">
        <v>2167</v>
      </c>
      <c r="G10" s="5">
        <v>7000</v>
      </c>
      <c r="H10" s="16">
        <v>465</v>
      </c>
      <c r="I10" s="15" t="s">
        <v>26</v>
      </c>
    </row>
    <row r="11" spans="1:9" x14ac:dyDescent="0.25">
      <c r="A11" s="17"/>
      <c r="B11" s="17"/>
      <c r="C11" s="17"/>
      <c r="D11" s="17"/>
      <c r="E11" s="17"/>
      <c r="F11" s="18" t="s">
        <v>75</v>
      </c>
      <c r="G11" s="19">
        <f>SUM(G3:G10)</f>
        <v>777000</v>
      </c>
      <c r="H11" s="20">
        <f>SUM(H3:H10)</f>
        <v>73912</v>
      </c>
      <c r="I11" s="4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73B7-E5B3-4AA7-8347-D6E8F992F0A5}">
  <sheetPr>
    <tabColor theme="9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3.8554687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24" t="s">
        <v>177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ht="30" x14ac:dyDescent="0.25">
      <c r="A3" s="2">
        <v>42948</v>
      </c>
      <c r="B3" s="3" t="s">
        <v>178</v>
      </c>
      <c r="C3" s="4" t="s">
        <v>179</v>
      </c>
      <c r="D3" s="4" t="s">
        <v>180</v>
      </c>
      <c r="E3" s="4" t="s">
        <v>36</v>
      </c>
      <c r="F3" s="4" t="s">
        <v>181</v>
      </c>
      <c r="G3" s="5">
        <v>5000</v>
      </c>
      <c r="H3" s="6">
        <v>0</v>
      </c>
      <c r="I3" s="7" t="s">
        <v>32</v>
      </c>
    </row>
    <row r="4" spans="1:9" ht="30" x14ac:dyDescent="0.25">
      <c r="A4" s="2">
        <v>42948</v>
      </c>
      <c r="B4" s="3" t="s">
        <v>182</v>
      </c>
      <c r="C4" s="4" t="s">
        <v>183</v>
      </c>
      <c r="D4" s="4" t="s">
        <v>184</v>
      </c>
      <c r="E4" s="4" t="s">
        <v>24</v>
      </c>
      <c r="F4" s="4" t="s">
        <v>185</v>
      </c>
      <c r="G4" s="5">
        <v>4500000</v>
      </c>
      <c r="H4" s="6">
        <v>49089</v>
      </c>
      <c r="I4" s="7" t="s">
        <v>186</v>
      </c>
    </row>
    <row r="5" spans="1:9" ht="30" x14ac:dyDescent="0.25">
      <c r="A5" s="2">
        <v>42948</v>
      </c>
      <c r="B5" s="3" t="s">
        <v>187</v>
      </c>
      <c r="C5" s="4" t="s">
        <v>188</v>
      </c>
      <c r="D5" s="4" t="s">
        <v>189</v>
      </c>
      <c r="E5" s="4" t="s">
        <v>30</v>
      </c>
      <c r="F5" s="4" t="s">
        <v>190</v>
      </c>
      <c r="G5" s="5">
        <v>110000</v>
      </c>
      <c r="H5" s="6">
        <v>6000</v>
      </c>
      <c r="I5" s="7" t="s">
        <v>20</v>
      </c>
    </row>
    <row r="6" spans="1:9" ht="30" x14ac:dyDescent="0.25">
      <c r="A6" s="2">
        <v>42949</v>
      </c>
      <c r="B6" s="3" t="s">
        <v>191</v>
      </c>
      <c r="C6" s="4" t="s">
        <v>192</v>
      </c>
      <c r="D6" s="4" t="s">
        <v>193</v>
      </c>
      <c r="E6" s="4" t="s">
        <v>30</v>
      </c>
      <c r="F6" s="4" t="s">
        <v>31</v>
      </c>
      <c r="G6" s="5">
        <v>350000</v>
      </c>
      <c r="H6" s="6">
        <v>5472</v>
      </c>
      <c r="I6" s="7" t="s">
        <v>32</v>
      </c>
    </row>
    <row r="7" spans="1:9" ht="30" x14ac:dyDescent="0.25">
      <c r="A7" s="2">
        <v>42950</v>
      </c>
      <c r="B7" s="3" t="s">
        <v>194</v>
      </c>
      <c r="C7" s="4" t="s">
        <v>195</v>
      </c>
      <c r="D7" s="4" t="s">
        <v>196</v>
      </c>
      <c r="E7" s="4" t="s">
        <v>36</v>
      </c>
      <c r="F7" s="4" t="s">
        <v>197</v>
      </c>
      <c r="G7" s="5">
        <v>120000</v>
      </c>
      <c r="H7" s="6">
        <v>4140</v>
      </c>
      <c r="I7" s="7" t="s">
        <v>32</v>
      </c>
    </row>
    <row r="8" spans="1:9" ht="30" x14ac:dyDescent="0.25">
      <c r="A8" s="2">
        <v>42950</v>
      </c>
      <c r="B8" s="3" t="s">
        <v>198</v>
      </c>
      <c r="C8" s="4" t="s">
        <v>199</v>
      </c>
      <c r="D8" s="4" t="s">
        <v>200</v>
      </c>
      <c r="E8" s="4" t="s">
        <v>36</v>
      </c>
      <c r="F8" s="4" t="s">
        <v>201</v>
      </c>
      <c r="G8" s="5">
        <v>500000</v>
      </c>
      <c r="H8" s="6">
        <v>12070</v>
      </c>
      <c r="I8" s="7" t="s">
        <v>32</v>
      </c>
    </row>
    <row r="9" spans="1:9" ht="30" x14ac:dyDescent="0.25">
      <c r="A9" s="2">
        <v>42955</v>
      </c>
      <c r="B9" s="3" t="s">
        <v>202</v>
      </c>
      <c r="C9" s="4" t="s">
        <v>203</v>
      </c>
      <c r="D9" s="4" t="s">
        <v>204</v>
      </c>
      <c r="E9" s="4" t="s">
        <v>36</v>
      </c>
      <c r="F9" s="4" t="s">
        <v>205</v>
      </c>
      <c r="G9" s="5">
        <v>6500</v>
      </c>
      <c r="H9" s="6">
        <v>0</v>
      </c>
      <c r="I9" s="7" t="s">
        <v>32</v>
      </c>
    </row>
    <row r="10" spans="1:9" ht="30" x14ac:dyDescent="0.25">
      <c r="A10" s="2">
        <v>42961</v>
      </c>
      <c r="B10" s="3" t="s">
        <v>206</v>
      </c>
      <c r="C10" s="4" t="s">
        <v>207</v>
      </c>
      <c r="D10" s="4" t="s">
        <v>208</v>
      </c>
      <c r="E10" s="4" t="s">
        <v>209</v>
      </c>
      <c r="F10" s="4" t="s">
        <v>210</v>
      </c>
      <c r="G10" s="5">
        <v>3250000</v>
      </c>
      <c r="H10" s="6">
        <v>39490</v>
      </c>
      <c r="I10" s="7" t="s">
        <v>85</v>
      </c>
    </row>
    <row r="11" spans="1:9" ht="30" x14ac:dyDescent="0.25">
      <c r="A11" s="2">
        <v>42963</v>
      </c>
      <c r="B11" s="3" t="s">
        <v>211</v>
      </c>
      <c r="C11" s="4" t="s">
        <v>212</v>
      </c>
      <c r="D11" s="4" t="s">
        <v>213</v>
      </c>
      <c r="E11" s="4" t="s">
        <v>36</v>
      </c>
      <c r="F11" s="4" t="s">
        <v>214</v>
      </c>
      <c r="G11" s="5">
        <v>10000</v>
      </c>
      <c r="H11" s="6">
        <v>288</v>
      </c>
      <c r="I11" s="7" t="s">
        <v>64</v>
      </c>
    </row>
    <row r="12" spans="1:9" ht="30" x14ac:dyDescent="0.25">
      <c r="A12" s="2">
        <v>42963</v>
      </c>
      <c r="B12" s="3" t="s">
        <v>215</v>
      </c>
      <c r="C12" s="4" t="s">
        <v>216</v>
      </c>
      <c r="D12" s="4" t="s">
        <v>79</v>
      </c>
      <c r="E12" s="4" t="s">
        <v>24</v>
      </c>
      <c r="F12" s="4" t="s">
        <v>217</v>
      </c>
      <c r="G12" s="5">
        <v>45000</v>
      </c>
      <c r="H12" s="6">
        <v>0</v>
      </c>
      <c r="I12" s="7" t="s">
        <v>167</v>
      </c>
    </row>
    <row r="13" spans="1:9" ht="30" x14ac:dyDescent="0.25">
      <c r="A13" s="2">
        <v>42964</v>
      </c>
      <c r="B13" s="3" t="s">
        <v>218</v>
      </c>
      <c r="C13" s="4" t="s">
        <v>219</v>
      </c>
      <c r="D13" s="4" t="s">
        <v>220</v>
      </c>
      <c r="E13" s="4" t="s">
        <v>30</v>
      </c>
      <c r="F13" s="4" t="s">
        <v>63</v>
      </c>
      <c r="G13" s="5">
        <v>18000</v>
      </c>
      <c r="H13" s="6">
        <v>0</v>
      </c>
      <c r="I13" s="7" t="s">
        <v>64</v>
      </c>
    </row>
    <row r="14" spans="1:9" ht="30" x14ac:dyDescent="0.25">
      <c r="A14" s="2">
        <v>42964</v>
      </c>
      <c r="B14" s="3" t="s">
        <v>221</v>
      </c>
      <c r="C14" s="4" t="s">
        <v>222</v>
      </c>
      <c r="D14" s="4" t="s">
        <v>223</v>
      </c>
      <c r="E14" s="4" t="s">
        <v>224</v>
      </c>
      <c r="F14" s="4" t="s">
        <v>63</v>
      </c>
      <c r="G14" s="5">
        <v>10000</v>
      </c>
      <c r="H14" s="6">
        <v>0</v>
      </c>
      <c r="I14" s="7" t="s">
        <v>64</v>
      </c>
    </row>
    <row r="15" spans="1:9" ht="30" x14ac:dyDescent="0.25">
      <c r="A15" s="2">
        <v>42976</v>
      </c>
      <c r="B15" s="3" t="s">
        <v>225</v>
      </c>
      <c r="C15" s="4" t="s">
        <v>226</v>
      </c>
      <c r="D15" s="4" t="s">
        <v>143</v>
      </c>
      <c r="E15" s="4" t="s">
        <v>36</v>
      </c>
      <c r="F15" s="4" t="s">
        <v>227</v>
      </c>
      <c r="G15" s="5">
        <v>15000</v>
      </c>
      <c r="H15" s="6">
        <v>280</v>
      </c>
      <c r="I15" s="7" t="s">
        <v>54</v>
      </c>
    </row>
    <row r="16" spans="1:9" ht="30" x14ac:dyDescent="0.25">
      <c r="A16" s="2">
        <v>42976</v>
      </c>
      <c r="B16" s="3" t="s">
        <v>228</v>
      </c>
      <c r="C16" s="4" t="s">
        <v>229</v>
      </c>
      <c r="D16" s="4" t="s">
        <v>230</v>
      </c>
      <c r="E16" s="4" t="s">
        <v>231</v>
      </c>
      <c r="F16" s="4" t="s">
        <v>232</v>
      </c>
      <c r="G16" s="5">
        <v>100000</v>
      </c>
      <c r="H16" s="6">
        <v>1300</v>
      </c>
      <c r="I16" s="7" t="s">
        <v>85</v>
      </c>
    </row>
    <row r="17" spans="1:9" x14ac:dyDescent="0.25">
      <c r="A17" s="8"/>
      <c r="B17" s="8"/>
      <c r="C17" s="8"/>
      <c r="D17" s="8"/>
      <c r="E17" s="8"/>
      <c r="F17" s="9" t="s">
        <v>233</v>
      </c>
      <c r="G17" s="10">
        <f>SUM(G3:G16)</f>
        <v>9039500</v>
      </c>
      <c r="H17" s="11">
        <f>SUM(H3:H16)</f>
        <v>118129</v>
      </c>
      <c r="I17" s="4"/>
    </row>
  </sheetData>
  <mergeCells count="1">
    <mergeCell ref="A1:I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19A0-0C72-455C-9167-7FCD2C456D5C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2168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45412</v>
      </c>
      <c r="B3" s="3">
        <v>20240558</v>
      </c>
      <c r="C3" s="4" t="s">
        <v>2169</v>
      </c>
      <c r="D3" s="4" t="s">
        <v>2170</v>
      </c>
      <c r="E3" s="4" t="s">
        <v>331</v>
      </c>
      <c r="F3" s="4" t="s">
        <v>2171</v>
      </c>
      <c r="G3" s="5">
        <v>10000</v>
      </c>
      <c r="H3" s="16">
        <v>3400</v>
      </c>
      <c r="I3" s="15" t="s">
        <v>800</v>
      </c>
    </row>
    <row r="4" spans="1:9" ht="30" x14ac:dyDescent="0.25">
      <c r="A4" s="2">
        <v>45412</v>
      </c>
      <c r="B4" s="3">
        <v>20240665</v>
      </c>
      <c r="C4" s="4" t="s">
        <v>2172</v>
      </c>
      <c r="D4" s="4" t="s">
        <v>2173</v>
      </c>
      <c r="E4" s="4" t="s">
        <v>331</v>
      </c>
      <c r="F4" s="4" t="s">
        <v>2174</v>
      </c>
      <c r="G4" s="5">
        <v>1500000</v>
      </c>
      <c r="H4" s="16">
        <v>4569</v>
      </c>
      <c r="I4" s="15" t="s">
        <v>54</v>
      </c>
    </row>
    <row r="5" spans="1:9" ht="30" x14ac:dyDescent="0.25">
      <c r="A5" s="2">
        <v>45413</v>
      </c>
      <c r="B5" s="3">
        <v>20241153</v>
      </c>
      <c r="C5" s="4" t="s">
        <v>2175</v>
      </c>
      <c r="D5" s="4" t="s">
        <v>1482</v>
      </c>
      <c r="E5" s="4" t="s">
        <v>30</v>
      </c>
      <c r="F5" s="4" t="s">
        <v>2176</v>
      </c>
      <c r="G5" s="5">
        <v>3500</v>
      </c>
      <c r="H5" s="16">
        <v>100</v>
      </c>
      <c r="I5" s="15" t="s">
        <v>32</v>
      </c>
    </row>
    <row r="6" spans="1:9" ht="30" x14ac:dyDescent="0.25">
      <c r="A6" s="2">
        <v>45418</v>
      </c>
      <c r="B6" s="3">
        <v>20241144</v>
      </c>
      <c r="C6" s="4" t="s">
        <v>2177</v>
      </c>
      <c r="D6" s="4" t="s">
        <v>2178</v>
      </c>
      <c r="E6" s="4" t="s">
        <v>18</v>
      </c>
      <c r="F6" s="4" t="s">
        <v>2179</v>
      </c>
      <c r="G6" s="5">
        <v>65000</v>
      </c>
      <c r="H6" s="16">
        <v>1024</v>
      </c>
      <c r="I6" s="15" t="s">
        <v>1085</v>
      </c>
    </row>
    <row r="7" spans="1:9" ht="45" x14ac:dyDescent="0.25">
      <c r="A7" s="2">
        <v>45422</v>
      </c>
      <c r="B7" s="3">
        <v>20240213</v>
      </c>
      <c r="C7" s="4" t="s">
        <v>2180</v>
      </c>
      <c r="D7" s="4" t="s">
        <v>1129</v>
      </c>
      <c r="E7" s="4" t="s">
        <v>224</v>
      </c>
      <c r="F7" s="4" t="s">
        <v>2181</v>
      </c>
      <c r="G7" s="5">
        <v>3000000</v>
      </c>
      <c r="H7" s="16">
        <v>15099</v>
      </c>
      <c r="I7" s="15" t="s">
        <v>1085</v>
      </c>
    </row>
    <row r="8" spans="1:9" ht="30" x14ac:dyDescent="0.25">
      <c r="A8" s="2">
        <v>45426</v>
      </c>
      <c r="B8" s="3">
        <v>20241265</v>
      </c>
      <c r="C8" s="4" t="s">
        <v>2182</v>
      </c>
      <c r="D8" s="4" t="s">
        <v>2183</v>
      </c>
      <c r="E8" s="4" t="s">
        <v>36</v>
      </c>
      <c r="F8" s="4" t="s">
        <v>2184</v>
      </c>
      <c r="G8" s="5">
        <v>30000</v>
      </c>
      <c r="H8" s="16">
        <v>195</v>
      </c>
      <c r="I8" s="15" t="s">
        <v>64</v>
      </c>
    </row>
    <row r="9" spans="1:9" ht="30" x14ac:dyDescent="0.25">
      <c r="A9" s="2">
        <v>45433</v>
      </c>
      <c r="B9" s="3">
        <v>20241087</v>
      </c>
      <c r="C9" s="4" t="s">
        <v>2185</v>
      </c>
      <c r="D9" s="4" t="s">
        <v>2186</v>
      </c>
      <c r="E9" s="4" t="s">
        <v>47</v>
      </c>
      <c r="F9" s="4" t="s">
        <v>2187</v>
      </c>
      <c r="G9" s="5">
        <v>23727</v>
      </c>
      <c r="H9" s="16">
        <v>0</v>
      </c>
      <c r="I9" s="15" t="s">
        <v>32</v>
      </c>
    </row>
    <row r="10" spans="1:9" ht="45" x14ac:dyDescent="0.25">
      <c r="A10" s="2">
        <v>45433</v>
      </c>
      <c r="B10" s="3">
        <v>20240568</v>
      </c>
      <c r="C10" s="4" t="s">
        <v>2188</v>
      </c>
      <c r="D10" s="4" t="s">
        <v>2189</v>
      </c>
      <c r="E10" s="4" t="s">
        <v>18</v>
      </c>
      <c r="F10" s="4" t="s">
        <v>546</v>
      </c>
      <c r="G10" s="5">
        <v>800000</v>
      </c>
      <c r="H10" s="16">
        <v>7625</v>
      </c>
      <c r="I10" s="15" t="s">
        <v>32</v>
      </c>
    </row>
    <row r="11" spans="1:9" ht="30" x14ac:dyDescent="0.25">
      <c r="A11" s="2">
        <v>45433</v>
      </c>
      <c r="B11" s="3">
        <v>20241224</v>
      </c>
      <c r="C11" s="4" t="s">
        <v>2190</v>
      </c>
      <c r="D11" s="4" t="s">
        <v>1863</v>
      </c>
      <c r="E11" s="4" t="s">
        <v>47</v>
      </c>
      <c r="F11" s="4" t="s">
        <v>1149</v>
      </c>
      <c r="G11" s="5">
        <v>165</v>
      </c>
      <c r="H11" s="16">
        <v>1304</v>
      </c>
      <c r="I11" s="15" t="s">
        <v>26</v>
      </c>
    </row>
    <row r="12" spans="1:9" ht="45" x14ac:dyDescent="0.25">
      <c r="A12" s="2">
        <v>45435</v>
      </c>
      <c r="B12" s="3">
        <v>20241221</v>
      </c>
      <c r="C12" s="4" t="s">
        <v>2191</v>
      </c>
      <c r="D12" s="4" t="s">
        <v>2078</v>
      </c>
      <c r="E12" s="4" t="s">
        <v>47</v>
      </c>
      <c r="F12" s="4" t="s">
        <v>2192</v>
      </c>
      <c r="G12" s="5">
        <v>28000</v>
      </c>
      <c r="H12" s="16">
        <v>2580</v>
      </c>
      <c r="I12" s="15" t="s">
        <v>800</v>
      </c>
    </row>
    <row r="13" spans="1:9" ht="30" x14ac:dyDescent="0.25">
      <c r="A13" s="2">
        <v>45436</v>
      </c>
      <c r="B13" s="3">
        <v>20241321</v>
      </c>
      <c r="C13" s="4" t="s">
        <v>2193</v>
      </c>
      <c r="D13" s="4" t="s">
        <v>2194</v>
      </c>
      <c r="E13" s="4" t="s">
        <v>36</v>
      </c>
      <c r="F13" s="4" t="s">
        <v>512</v>
      </c>
      <c r="G13" s="5">
        <v>7000</v>
      </c>
      <c r="H13" s="16">
        <v>2258</v>
      </c>
      <c r="I13" s="15" t="s">
        <v>800</v>
      </c>
    </row>
    <row r="14" spans="1:9" ht="45" x14ac:dyDescent="0.25">
      <c r="A14" s="2">
        <v>45440</v>
      </c>
      <c r="B14" s="3">
        <v>20240189</v>
      </c>
      <c r="C14" s="4" t="s">
        <v>2195</v>
      </c>
      <c r="D14" s="4" t="s">
        <v>2196</v>
      </c>
      <c r="E14" s="4" t="s">
        <v>36</v>
      </c>
      <c r="F14" s="4" t="s">
        <v>2197</v>
      </c>
      <c r="G14" s="5">
        <v>7500</v>
      </c>
      <c r="H14" s="16">
        <v>700</v>
      </c>
      <c r="I14" s="15" t="s">
        <v>32</v>
      </c>
    </row>
    <row r="15" spans="1:9" x14ac:dyDescent="0.25">
      <c r="A15" s="17"/>
      <c r="B15" s="17"/>
      <c r="C15" s="17"/>
      <c r="D15" s="17"/>
      <c r="E15" s="17"/>
      <c r="F15" s="18" t="s">
        <v>123</v>
      </c>
      <c r="G15" s="19">
        <f>SUM(G3:G14)</f>
        <v>5474892</v>
      </c>
      <c r="H15" s="20">
        <f>SUM(H3:H14)</f>
        <v>38854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F3EB9-DDE0-40B1-8AFD-7B3186D06D51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2198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45441</v>
      </c>
      <c r="B3" s="3">
        <v>20241466</v>
      </c>
      <c r="C3" s="4" t="s">
        <v>2199</v>
      </c>
      <c r="D3" s="4" t="s">
        <v>2101</v>
      </c>
      <c r="E3" s="4" t="s">
        <v>47</v>
      </c>
      <c r="F3" s="4" t="s">
        <v>2200</v>
      </c>
      <c r="G3" s="5">
        <v>8500</v>
      </c>
      <c r="H3" s="16">
        <v>1500</v>
      </c>
      <c r="I3" s="15" t="s">
        <v>32</v>
      </c>
    </row>
    <row r="4" spans="1:9" ht="30" x14ac:dyDescent="0.25">
      <c r="A4" s="2">
        <v>45441</v>
      </c>
      <c r="B4" s="3">
        <v>20241429</v>
      </c>
      <c r="C4" s="4" t="s">
        <v>2201</v>
      </c>
      <c r="D4" s="4" t="s">
        <v>2202</v>
      </c>
      <c r="E4" s="4" t="s">
        <v>36</v>
      </c>
      <c r="F4" s="4" t="s">
        <v>512</v>
      </c>
      <c r="G4" s="5">
        <v>201000</v>
      </c>
      <c r="H4" s="16">
        <v>7200</v>
      </c>
      <c r="I4" s="15" t="s">
        <v>800</v>
      </c>
    </row>
    <row r="5" spans="1:9" ht="30" x14ac:dyDescent="0.25">
      <c r="A5" s="2">
        <v>45441</v>
      </c>
      <c r="B5" s="3">
        <v>20241430</v>
      </c>
      <c r="C5" s="4" t="s">
        <v>2201</v>
      </c>
      <c r="D5" s="4" t="s">
        <v>2203</v>
      </c>
      <c r="E5" s="4" t="s">
        <v>36</v>
      </c>
      <c r="F5" s="4" t="s">
        <v>512</v>
      </c>
      <c r="G5" s="5">
        <v>201000</v>
      </c>
      <c r="H5" s="16">
        <v>7200</v>
      </c>
      <c r="I5" s="15" t="s">
        <v>800</v>
      </c>
    </row>
    <row r="6" spans="1:9" x14ac:dyDescent="0.25">
      <c r="A6" s="2">
        <v>45446</v>
      </c>
      <c r="B6" s="3">
        <v>20241565</v>
      </c>
      <c r="C6" s="4" t="s">
        <v>2204</v>
      </c>
      <c r="D6" s="4" t="s">
        <v>2018</v>
      </c>
      <c r="E6" s="4" t="s">
        <v>36</v>
      </c>
      <c r="F6" s="4" t="s">
        <v>1206</v>
      </c>
      <c r="G6" s="5">
        <v>20000</v>
      </c>
      <c r="H6" s="16">
        <v>135</v>
      </c>
      <c r="I6" s="15" t="s">
        <v>1207</v>
      </c>
    </row>
    <row r="7" spans="1:9" ht="30" x14ac:dyDescent="0.25">
      <c r="A7" s="2">
        <v>45446</v>
      </c>
      <c r="B7" s="3">
        <v>20241589</v>
      </c>
      <c r="C7" s="4" t="s">
        <v>2205</v>
      </c>
      <c r="D7" s="4" t="s">
        <v>2206</v>
      </c>
      <c r="E7" s="4" t="s">
        <v>30</v>
      </c>
      <c r="F7" s="4" t="s">
        <v>205</v>
      </c>
      <c r="G7" s="5">
        <v>165</v>
      </c>
      <c r="H7" s="16">
        <v>0</v>
      </c>
      <c r="I7" s="15" t="s">
        <v>32</v>
      </c>
    </row>
    <row r="8" spans="1:9" ht="30" x14ac:dyDescent="0.25">
      <c r="A8" s="2">
        <v>45447</v>
      </c>
      <c r="B8" s="3">
        <v>20241101</v>
      </c>
      <c r="C8" s="4" t="s">
        <v>2207</v>
      </c>
      <c r="D8" s="4" t="s">
        <v>2208</v>
      </c>
      <c r="E8" s="4" t="s">
        <v>36</v>
      </c>
      <c r="F8" s="4" t="s">
        <v>1049</v>
      </c>
      <c r="G8" s="5">
        <v>12685</v>
      </c>
      <c r="H8" s="16">
        <v>400</v>
      </c>
      <c r="I8" s="15" t="s">
        <v>1098</v>
      </c>
    </row>
    <row r="9" spans="1:9" ht="45" x14ac:dyDescent="0.25">
      <c r="A9" s="2">
        <v>45450</v>
      </c>
      <c r="B9" s="3">
        <v>20240928</v>
      </c>
      <c r="C9" s="4" t="s">
        <v>2209</v>
      </c>
      <c r="D9" s="4" t="s">
        <v>2210</v>
      </c>
      <c r="E9" s="4" t="s">
        <v>30</v>
      </c>
      <c r="F9" s="4" t="s">
        <v>2211</v>
      </c>
      <c r="G9" s="5">
        <v>2300000</v>
      </c>
      <c r="H9" s="16">
        <v>670</v>
      </c>
      <c r="I9" s="15" t="s">
        <v>26</v>
      </c>
    </row>
    <row r="10" spans="1:9" ht="30" x14ac:dyDescent="0.25">
      <c r="A10" s="2">
        <v>45454</v>
      </c>
      <c r="B10" s="3">
        <v>20241603</v>
      </c>
      <c r="C10" s="4" t="s">
        <v>2212</v>
      </c>
      <c r="D10" s="4" t="s">
        <v>2213</v>
      </c>
      <c r="E10" s="4" t="s">
        <v>231</v>
      </c>
      <c r="F10" s="4" t="s">
        <v>2214</v>
      </c>
      <c r="G10" s="5">
        <v>15000</v>
      </c>
      <c r="H10" s="16">
        <v>1500</v>
      </c>
      <c r="I10" s="15" t="s">
        <v>1207</v>
      </c>
    </row>
    <row r="11" spans="1:9" ht="30" x14ac:dyDescent="0.25">
      <c r="A11" s="2">
        <v>45454</v>
      </c>
      <c r="B11" s="3">
        <v>20241192</v>
      </c>
      <c r="C11" s="4" t="s">
        <v>2215</v>
      </c>
      <c r="D11" s="4" t="s">
        <v>2216</v>
      </c>
      <c r="E11" s="4" t="s">
        <v>224</v>
      </c>
      <c r="F11" s="4" t="s">
        <v>2217</v>
      </c>
      <c r="G11" s="5">
        <v>225000</v>
      </c>
      <c r="H11" s="16">
        <v>3300</v>
      </c>
      <c r="I11" s="15" t="s">
        <v>64</v>
      </c>
    </row>
    <row r="12" spans="1:9" ht="45" x14ac:dyDescent="0.25">
      <c r="A12" s="2">
        <v>45461</v>
      </c>
      <c r="B12" s="3">
        <v>20241671</v>
      </c>
      <c r="C12" s="4" t="s">
        <v>2218</v>
      </c>
      <c r="D12" s="4" t="s">
        <v>2219</v>
      </c>
      <c r="E12" s="4" t="s">
        <v>36</v>
      </c>
      <c r="F12" s="4" t="s">
        <v>2220</v>
      </c>
      <c r="G12" s="5">
        <v>23000</v>
      </c>
      <c r="H12" s="16">
        <v>399</v>
      </c>
      <c r="I12" s="15" t="s">
        <v>1188</v>
      </c>
    </row>
    <row r="13" spans="1:9" ht="30" x14ac:dyDescent="0.25">
      <c r="A13" s="2">
        <v>45463</v>
      </c>
      <c r="B13" s="3">
        <v>20241688</v>
      </c>
      <c r="C13" s="4" t="s">
        <v>2221</v>
      </c>
      <c r="D13" s="4" t="s">
        <v>2222</v>
      </c>
      <c r="E13" s="4" t="s">
        <v>36</v>
      </c>
      <c r="F13" s="4" t="s">
        <v>2223</v>
      </c>
      <c r="G13" s="5">
        <v>15000</v>
      </c>
      <c r="H13" s="16">
        <v>62</v>
      </c>
      <c r="I13" s="15" t="s">
        <v>32</v>
      </c>
    </row>
    <row r="14" spans="1:9" ht="30" x14ac:dyDescent="0.25">
      <c r="A14" s="2">
        <v>45467</v>
      </c>
      <c r="B14" s="3">
        <v>20241714</v>
      </c>
      <c r="C14" s="4" t="s">
        <v>2224</v>
      </c>
      <c r="D14" s="4" t="s">
        <v>2225</v>
      </c>
      <c r="E14" s="4" t="s">
        <v>47</v>
      </c>
      <c r="F14" s="4" t="s">
        <v>2226</v>
      </c>
      <c r="G14" s="5">
        <v>15000</v>
      </c>
      <c r="H14" s="16">
        <v>0</v>
      </c>
      <c r="I14" s="15" t="s">
        <v>64</v>
      </c>
    </row>
    <row r="15" spans="1:9" ht="30" x14ac:dyDescent="0.25">
      <c r="A15" s="2">
        <v>45468</v>
      </c>
      <c r="B15" s="3">
        <v>20240273</v>
      </c>
      <c r="C15" s="4" t="s">
        <v>2227</v>
      </c>
      <c r="D15" s="4" t="s">
        <v>2228</v>
      </c>
      <c r="E15" s="4" t="s">
        <v>30</v>
      </c>
      <c r="F15" s="4" t="s">
        <v>2002</v>
      </c>
      <c r="G15" s="5">
        <v>300000</v>
      </c>
      <c r="H15" s="16">
        <v>5379</v>
      </c>
      <c r="I15" s="15" t="s">
        <v>32</v>
      </c>
    </row>
    <row r="16" spans="1:9" x14ac:dyDescent="0.25">
      <c r="A16" s="17"/>
      <c r="B16" s="17"/>
      <c r="C16" s="17"/>
      <c r="D16" s="17"/>
      <c r="E16" s="17"/>
      <c r="F16" s="18" t="s">
        <v>149</v>
      </c>
      <c r="G16" s="19">
        <f>SUM(G3:G15)</f>
        <v>3336350</v>
      </c>
      <c r="H16" s="20">
        <f>SUM(H3:H15)</f>
        <v>27745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2E18-826D-4DDE-B6E9-C3A719C2C811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2229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45469</v>
      </c>
      <c r="B3" s="3">
        <v>20241799</v>
      </c>
      <c r="C3" s="4" t="s">
        <v>2230</v>
      </c>
      <c r="D3" s="4" t="s">
        <v>1985</v>
      </c>
      <c r="E3" s="4" t="s">
        <v>62</v>
      </c>
      <c r="F3" s="4" t="s">
        <v>2231</v>
      </c>
      <c r="G3" s="5">
        <v>25000</v>
      </c>
      <c r="H3" s="16">
        <v>100</v>
      </c>
      <c r="I3" s="15" t="s">
        <v>1207</v>
      </c>
    </row>
    <row r="4" spans="1:9" x14ac:dyDescent="0.25">
      <c r="A4" s="2">
        <v>45470</v>
      </c>
      <c r="B4" s="3">
        <v>20241800</v>
      </c>
      <c r="C4" s="4" t="s">
        <v>1214</v>
      </c>
      <c r="D4" s="4" t="s">
        <v>1215</v>
      </c>
      <c r="E4" s="4" t="s">
        <v>331</v>
      </c>
      <c r="F4" s="4" t="s">
        <v>2231</v>
      </c>
      <c r="G4" s="5">
        <v>25000</v>
      </c>
      <c r="H4" s="16">
        <v>100</v>
      </c>
      <c r="I4" s="15" t="s">
        <v>1207</v>
      </c>
    </row>
    <row r="5" spans="1:9" x14ac:dyDescent="0.25">
      <c r="A5" s="2">
        <v>45474</v>
      </c>
      <c r="B5" s="3">
        <v>20241834</v>
      </c>
      <c r="C5" s="4" t="s">
        <v>2232</v>
      </c>
      <c r="D5" s="4" t="s">
        <v>1257</v>
      </c>
      <c r="E5" s="4" t="s">
        <v>36</v>
      </c>
      <c r="F5" s="4" t="s">
        <v>2233</v>
      </c>
      <c r="G5" s="5">
        <v>1600</v>
      </c>
      <c r="H5" s="16">
        <v>50</v>
      </c>
      <c r="I5" s="15" t="s">
        <v>32</v>
      </c>
    </row>
    <row r="6" spans="1:9" ht="30" x14ac:dyDescent="0.25">
      <c r="A6" s="2">
        <v>45474</v>
      </c>
      <c r="B6" s="3">
        <v>20240623</v>
      </c>
      <c r="C6" s="4" t="s">
        <v>2234</v>
      </c>
      <c r="D6" s="4" t="s">
        <v>2235</v>
      </c>
      <c r="E6" s="4" t="s">
        <v>36</v>
      </c>
      <c r="F6" s="4" t="s">
        <v>2236</v>
      </c>
      <c r="G6" s="5">
        <v>650000</v>
      </c>
      <c r="H6" s="16">
        <v>1663</v>
      </c>
      <c r="I6" s="15" t="s">
        <v>32</v>
      </c>
    </row>
    <row r="7" spans="1:9" ht="45" x14ac:dyDescent="0.25">
      <c r="A7" s="2">
        <v>45475</v>
      </c>
      <c r="B7" s="3">
        <v>20241369</v>
      </c>
      <c r="C7" s="4" t="s">
        <v>2237</v>
      </c>
      <c r="D7" s="4" t="s">
        <v>2238</v>
      </c>
      <c r="E7" s="4" t="s">
        <v>316</v>
      </c>
      <c r="F7" s="4" t="s">
        <v>2239</v>
      </c>
      <c r="G7" s="5">
        <v>50000</v>
      </c>
      <c r="H7" s="16">
        <v>5564</v>
      </c>
      <c r="I7" s="15" t="s">
        <v>1098</v>
      </c>
    </row>
    <row r="8" spans="1:9" ht="30" x14ac:dyDescent="0.25">
      <c r="A8" s="2">
        <v>45482</v>
      </c>
      <c r="B8" s="3">
        <v>20241932</v>
      </c>
      <c r="C8" s="4" t="s">
        <v>2240</v>
      </c>
      <c r="D8" s="4" t="s">
        <v>2241</v>
      </c>
      <c r="E8" s="4" t="s">
        <v>132</v>
      </c>
      <c r="F8" s="4" t="s">
        <v>2242</v>
      </c>
      <c r="G8" s="5">
        <v>25000</v>
      </c>
      <c r="H8" s="16">
        <v>100</v>
      </c>
      <c r="I8" s="15" t="s">
        <v>64</v>
      </c>
    </row>
    <row r="9" spans="1:9" x14ac:dyDescent="0.25">
      <c r="A9" s="2">
        <v>45488</v>
      </c>
      <c r="B9" s="3">
        <v>20241935</v>
      </c>
      <c r="C9" s="4" t="s">
        <v>2243</v>
      </c>
      <c r="D9" s="4" t="s">
        <v>2244</v>
      </c>
      <c r="E9" s="4" t="s">
        <v>331</v>
      </c>
      <c r="F9" s="4" t="s">
        <v>2245</v>
      </c>
      <c r="G9" s="5">
        <v>2500</v>
      </c>
      <c r="H9" s="16">
        <v>0</v>
      </c>
      <c r="I9" s="15" t="s">
        <v>32</v>
      </c>
    </row>
    <row r="10" spans="1:9" x14ac:dyDescent="0.25">
      <c r="A10" s="2">
        <v>45489</v>
      </c>
      <c r="B10" s="3">
        <v>20242028</v>
      </c>
      <c r="C10" s="4" t="s">
        <v>2246</v>
      </c>
      <c r="D10" s="4" t="s">
        <v>2074</v>
      </c>
      <c r="E10" s="4" t="s">
        <v>47</v>
      </c>
      <c r="F10" s="4" t="s">
        <v>2247</v>
      </c>
      <c r="G10" s="5">
        <v>10800</v>
      </c>
      <c r="H10" s="16">
        <v>246</v>
      </c>
      <c r="I10" s="15" t="s">
        <v>1207</v>
      </c>
    </row>
    <row r="11" spans="1:9" ht="30" x14ac:dyDescent="0.25">
      <c r="A11" s="2">
        <v>45491</v>
      </c>
      <c r="B11" s="3">
        <v>20241919</v>
      </c>
      <c r="C11" s="4" t="s">
        <v>2248</v>
      </c>
      <c r="D11" s="4" t="s">
        <v>2249</v>
      </c>
      <c r="E11" s="4" t="s">
        <v>36</v>
      </c>
      <c r="F11" s="4" t="s">
        <v>2250</v>
      </c>
      <c r="G11" s="5">
        <v>39000</v>
      </c>
      <c r="H11" s="16">
        <v>1098</v>
      </c>
      <c r="I11" s="15" t="s">
        <v>32</v>
      </c>
    </row>
    <row r="12" spans="1:9" x14ac:dyDescent="0.25">
      <c r="A12" s="17"/>
      <c r="B12" s="17"/>
      <c r="C12" s="17"/>
      <c r="D12" s="17"/>
      <c r="E12" s="17"/>
      <c r="F12" s="18" t="s">
        <v>176</v>
      </c>
      <c r="G12" s="19">
        <f>SUM(G3:G11)</f>
        <v>828900</v>
      </c>
      <c r="H12" s="20">
        <f>SUM(H3:H11)</f>
        <v>8921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ABCF-88D4-4350-9730-B85730CDC5E8}">
  <sheetPr>
    <tabColor theme="9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s="21" customFormat="1" ht="36.75" customHeight="1" x14ac:dyDescent="0.25">
      <c r="A1" s="24" t="s">
        <v>2251</v>
      </c>
      <c r="B1" s="24"/>
      <c r="C1" s="24"/>
      <c r="D1" s="24"/>
      <c r="E1" s="24"/>
      <c r="F1" s="24"/>
      <c r="G1" s="24"/>
      <c r="H1" s="24"/>
      <c r="I1" s="24"/>
    </row>
    <row r="2" spans="1:9" s="21" customFormat="1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s="21" customFormat="1" ht="30" x14ac:dyDescent="0.25">
      <c r="A3" s="2">
        <v>45503</v>
      </c>
      <c r="B3" s="3">
        <v>20233899</v>
      </c>
      <c r="C3" s="4" t="s">
        <v>2252</v>
      </c>
      <c r="D3" s="4" t="s">
        <v>2253</v>
      </c>
      <c r="E3" s="4" t="s">
        <v>36</v>
      </c>
      <c r="F3" s="4" t="s">
        <v>2254</v>
      </c>
      <c r="G3" s="5">
        <v>50000</v>
      </c>
      <c r="H3" s="16">
        <v>671</v>
      </c>
      <c r="I3" s="15" t="s">
        <v>1909</v>
      </c>
    </row>
    <row r="4" spans="1:9" s="21" customFormat="1" ht="30" x14ac:dyDescent="0.25">
      <c r="A4" s="2">
        <v>45503</v>
      </c>
      <c r="B4" s="3">
        <v>20242206</v>
      </c>
      <c r="C4" s="4" t="s">
        <v>2255</v>
      </c>
      <c r="D4" s="4" t="s">
        <v>2256</v>
      </c>
      <c r="E4" s="4" t="s">
        <v>36</v>
      </c>
      <c r="F4" s="4" t="s">
        <v>601</v>
      </c>
      <c r="G4" s="5">
        <v>2500</v>
      </c>
      <c r="H4" s="16">
        <v>0</v>
      </c>
      <c r="I4" s="15" t="s">
        <v>54</v>
      </c>
    </row>
    <row r="5" spans="1:9" s="21" customFormat="1" ht="30" x14ac:dyDescent="0.25">
      <c r="A5" s="2">
        <v>45503</v>
      </c>
      <c r="B5" s="3">
        <v>20242250</v>
      </c>
      <c r="C5" s="4" t="s">
        <v>2257</v>
      </c>
      <c r="D5" s="4" t="s">
        <v>2258</v>
      </c>
      <c r="E5" s="4" t="s">
        <v>36</v>
      </c>
      <c r="F5" s="4" t="s">
        <v>2259</v>
      </c>
      <c r="G5" s="5">
        <v>9000</v>
      </c>
      <c r="H5" s="16">
        <v>256</v>
      </c>
      <c r="I5" s="15" t="s">
        <v>1188</v>
      </c>
    </row>
    <row r="6" spans="1:9" s="21" customFormat="1" ht="30" x14ac:dyDescent="0.25">
      <c r="A6" s="2">
        <v>45504</v>
      </c>
      <c r="B6" s="3">
        <v>20241852</v>
      </c>
      <c r="C6" s="4" t="s">
        <v>2260</v>
      </c>
      <c r="D6" s="4" t="s">
        <v>2261</v>
      </c>
      <c r="E6" s="4" t="s">
        <v>30</v>
      </c>
      <c r="F6" s="4" t="s">
        <v>2262</v>
      </c>
      <c r="G6" s="5">
        <v>380000</v>
      </c>
      <c r="H6" s="16">
        <v>2576</v>
      </c>
      <c r="I6" s="15" t="s">
        <v>2263</v>
      </c>
    </row>
    <row r="7" spans="1:9" s="21" customFormat="1" ht="30" x14ac:dyDescent="0.25">
      <c r="A7" s="2">
        <v>45510</v>
      </c>
      <c r="B7" s="3">
        <v>20242137</v>
      </c>
      <c r="C7" s="4" t="s">
        <v>2264</v>
      </c>
      <c r="D7" s="4" t="s">
        <v>2265</v>
      </c>
      <c r="E7" s="4" t="s">
        <v>18</v>
      </c>
      <c r="F7" s="4" t="s">
        <v>2266</v>
      </c>
      <c r="G7" s="5">
        <v>18000</v>
      </c>
      <c r="H7" s="16">
        <v>3500</v>
      </c>
      <c r="I7" s="15" t="s">
        <v>1207</v>
      </c>
    </row>
    <row r="8" spans="1:9" s="21" customFormat="1" x14ac:dyDescent="0.25">
      <c r="A8" s="2">
        <v>45516</v>
      </c>
      <c r="B8" s="3">
        <v>20242066</v>
      </c>
      <c r="C8" s="4" t="s">
        <v>2267</v>
      </c>
      <c r="D8" s="4" t="s">
        <v>1329</v>
      </c>
      <c r="E8" s="4" t="s">
        <v>316</v>
      </c>
      <c r="F8" s="4" t="s">
        <v>2268</v>
      </c>
      <c r="G8" s="5">
        <v>25000</v>
      </c>
      <c r="H8" s="16">
        <v>100</v>
      </c>
      <c r="I8" s="15" t="s">
        <v>64</v>
      </c>
    </row>
    <row r="9" spans="1:9" s="21" customFormat="1" ht="30" x14ac:dyDescent="0.25">
      <c r="A9" s="2">
        <v>45524</v>
      </c>
      <c r="B9" s="3">
        <v>20242217</v>
      </c>
      <c r="C9" s="4" t="s">
        <v>2269</v>
      </c>
      <c r="D9" s="4" t="s">
        <v>2270</v>
      </c>
      <c r="E9" s="4" t="s">
        <v>47</v>
      </c>
      <c r="F9" s="4" t="s">
        <v>2271</v>
      </c>
      <c r="G9" s="5">
        <v>11200000</v>
      </c>
      <c r="H9" s="16">
        <v>12000</v>
      </c>
      <c r="I9" s="15" t="s">
        <v>1094</v>
      </c>
    </row>
    <row r="10" spans="1:9" s="21" customFormat="1" ht="30" x14ac:dyDescent="0.25">
      <c r="A10" s="2">
        <v>45524</v>
      </c>
      <c r="B10" s="3">
        <v>20242379</v>
      </c>
      <c r="C10" s="4" t="s">
        <v>2272</v>
      </c>
      <c r="D10" s="4" t="s">
        <v>2273</v>
      </c>
      <c r="E10" s="4" t="s">
        <v>68</v>
      </c>
      <c r="F10" s="4" t="s">
        <v>2274</v>
      </c>
      <c r="G10" s="5">
        <v>15000</v>
      </c>
      <c r="H10" s="16">
        <v>100</v>
      </c>
      <c r="I10" s="15" t="s">
        <v>64</v>
      </c>
    </row>
    <row r="11" spans="1:9" s="21" customFormat="1" ht="45" x14ac:dyDescent="0.25">
      <c r="A11" s="2">
        <v>45524</v>
      </c>
      <c r="B11" s="3">
        <v>20241666</v>
      </c>
      <c r="C11" s="4" t="s">
        <v>2275</v>
      </c>
      <c r="D11" s="4" t="s">
        <v>2276</v>
      </c>
      <c r="E11" s="4" t="s">
        <v>47</v>
      </c>
      <c r="F11" s="4" t="s">
        <v>2277</v>
      </c>
      <c r="G11" s="5">
        <v>325000</v>
      </c>
      <c r="H11" s="16">
        <v>20518</v>
      </c>
      <c r="I11" s="15" t="s">
        <v>54</v>
      </c>
    </row>
    <row r="12" spans="1:9" s="21" customFormat="1" x14ac:dyDescent="0.25">
      <c r="A12" s="17"/>
      <c r="B12" s="17"/>
      <c r="C12" s="17"/>
      <c r="D12" s="17"/>
      <c r="E12" s="17"/>
      <c r="F12" s="18" t="s">
        <v>233</v>
      </c>
      <c r="G12" s="19">
        <f>SUM(G3:G11)</f>
        <v>12024500</v>
      </c>
      <c r="H12" s="20">
        <f>SUM(H3:H11)</f>
        <v>39721</v>
      </c>
      <c r="I12" s="4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92BE-3C8F-46AE-91B9-22B6F48E3394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2278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45534</v>
      </c>
      <c r="B3" s="3">
        <v>20242564</v>
      </c>
      <c r="C3" s="4" t="s">
        <v>2279</v>
      </c>
      <c r="D3" s="4" t="s">
        <v>2280</v>
      </c>
      <c r="E3" s="4" t="s">
        <v>331</v>
      </c>
      <c r="F3" s="4" t="s">
        <v>2281</v>
      </c>
      <c r="G3" s="5">
        <v>25000</v>
      </c>
      <c r="H3" s="16">
        <v>576</v>
      </c>
      <c r="I3" s="15" t="s">
        <v>1207</v>
      </c>
    </row>
    <row r="4" spans="1:9" ht="45" x14ac:dyDescent="0.25">
      <c r="A4" s="2">
        <v>45534</v>
      </c>
      <c r="B4" s="3">
        <v>20242467</v>
      </c>
      <c r="C4" s="4" t="s">
        <v>2282</v>
      </c>
      <c r="D4" s="4" t="s">
        <v>2283</v>
      </c>
      <c r="E4" s="4" t="s">
        <v>47</v>
      </c>
      <c r="F4" s="4" t="s">
        <v>775</v>
      </c>
      <c r="G4" s="5">
        <v>50981</v>
      </c>
      <c r="H4" s="16">
        <v>6150</v>
      </c>
      <c r="I4" s="15" t="s">
        <v>32</v>
      </c>
    </row>
    <row r="5" spans="1:9" ht="30" x14ac:dyDescent="0.25">
      <c r="A5" s="2">
        <v>45551</v>
      </c>
      <c r="B5" s="3">
        <v>20242704</v>
      </c>
      <c r="C5" s="4" t="s">
        <v>2284</v>
      </c>
      <c r="D5" s="4" t="s">
        <v>2285</v>
      </c>
      <c r="E5" s="4" t="s">
        <v>36</v>
      </c>
      <c r="F5" s="4" t="s">
        <v>2286</v>
      </c>
      <c r="G5" s="5">
        <v>24905</v>
      </c>
      <c r="H5" s="16">
        <v>2616</v>
      </c>
      <c r="I5" s="15" t="s">
        <v>1207</v>
      </c>
    </row>
    <row r="6" spans="1:9" ht="30" x14ac:dyDescent="0.25">
      <c r="A6" s="2">
        <v>45551</v>
      </c>
      <c r="B6" s="3">
        <v>20241874</v>
      </c>
      <c r="C6" s="4" t="s">
        <v>2287</v>
      </c>
      <c r="D6" s="4" t="s">
        <v>2288</v>
      </c>
      <c r="E6" s="4" t="s">
        <v>47</v>
      </c>
      <c r="F6" s="4" t="s">
        <v>1108</v>
      </c>
      <c r="G6" s="5">
        <v>50000</v>
      </c>
      <c r="H6" s="16">
        <v>7648</v>
      </c>
      <c r="I6" s="15" t="s">
        <v>1085</v>
      </c>
    </row>
    <row r="7" spans="1:9" x14ac:dyDescent="0.25">
      <c r="A7" s="2">
        <v>45552</v>
      </c>
      <c r="B7" s="3">
        <v>20242601</v>
      </c>
      <c r="C7" s="4" t="s">
        <v>2289</v>
      </c>
      <c r="D7" s="4" t="s">
        <v>2290</v>
      </c>
      <c r="E7" s="4" t="s">
        <v>36</v>
      </c>
      <c r="F7" s="4" t="s">
        <v>122</v>
      </c>
      <c r="G7" s="5">
        <v>900</v>
      </c>
      <c r="H7" s="16">
        <v>24</v>
      </c>
      <c r="I7" s="15" t="s">
        <v>1207</v>
      </c>
    </row>
    <row r="8" spans="1:9" ht="30" x14ac:dyDescent="0.25">
      <c r="A8" s="2">
        <v>45552</v>
      </c>
      <c r="B8" s="3">
        <v>20242719</v>
      </c>
      <c r="C8" s="4" t="s">
        <v>2291</v>
      </c>
      <c r="D8" s="4" t="s">
        <v>2292</v>
      </c>
      <c r="E8" s="4" t="s">
        <v>245</v>
      </c>
      <c r="F8" s="4" t="s">
        <v>2293</v>
      </c>
      <c r="G8" s="5">
        <v>1250000</v>
      </c>
      <c r="H8" s="16">
        <v>7500</v>
      </c>
      <c r="I8" s="15" t="s">
        <v>1109</v>
      </c>
    </row>
    <row r="9" spans="1:9" x14ac:dyDescent="0.25">
      <c r="A9" s="17"/>
      <c r="B9" s="17"/>
      <c r="C9" s="17"/>
      <c r="D9" s="17"/>
      <c r="E9" s="17"/>
      <c r="F9" s="18" t="s">
        <v>272</v>
      </c>
      <c r="G9" s="19">
        <f>SUM(G3:G8)</f>
        <v>1401786</v>
      </c>
      <c r="H9" s="20">
        <f>SUM(H3:H8)</f>
        <v>24514</v>
      </c>
      <c r="I9" s="4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0EA0-543C-4703-81DF-B2E8D4EBCB65}">
  <sheetPr>
    <tabColor theme="9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2294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45562</v>
      </c>
      <c r="B3" s="3">
        <v>20242832</v>
      </c>
      <c r="C3" s="4" t="s">
        <v>2295</v>
      </c>
      <c r="D3" s="4" t="s">
        <v>1419</v>
      </c>
      <c r="E3" s="4" t="s">
        <v>36</v>
      </c>
      <c r="F3" s="4" t="s">
        <v>2296</v>
      </c>
      <c r="G3" s="5">
        <v>10000</v>
      </c>
      <c r="H3" s="16">
        <v>100</v>
      </c>
      <c r="I3" s="15" t="s">
        <v>64</v>
      </c>
    </row>
    <row r="4" spans="1:9" x14ac:dyDescent="0.25">
      <c r="A4" s="2">
        <v>45565</v>
      </c>
      <c r="B4" s="3">
        <v>20242797</v>
      </c>
      <c r="C4" s="4" t="s">
        <v>2297</v>
      </c>
      <c r="D4" s="4" t="s">
        <v>2298</v>
      </c>
      <c r="E4" s="4" t="s">
        <v>331</v>
      </c>
      <c r="F4" s="4" t="s">
        <v>1339</v>
      </c>
      <c r="G4" s="5">
        <v>200000</v>
      </c>
      <c r="H4" s="16">
        <v>6000</v>
      </c>
      <c r="I4" s="15" t="s">
        <v>1109</v>
      </c>
    </row>
    <row r="5" spans="1:9" ht="30" x14ac:dyDescent="0.25">
      <c r="A5" s="2">
        <v>45566</v>
      </c>
      <c r="B5" s="3">
        <v>20242481</v>
      </c>
      <c r="C5" s="4" t="s">
        <v>2299</v>
      </c>
      <c r="D5" s="4" t="s">
        <v>668</v>
      </c>
      <c r="E5" s="4" t="s">
        <v>316</v>
      </c>
      <c r="F5" s="4" t="s">
        <v>2300</v>
      </c>
      <c r="G5" s="5">
        <v>1600000</v>
      </c>
      <c r="H5" s="16">
        <v>15068</v>
      </c>
      <c r="I5" s="15" t="s">
        <v>800</v>
      </c>
    </row>
    <row r="6" spans="1:9" ht="45" x14ac:dyDescent="0.25">
      <c r="A6" s="2">
        <v>45566</v>
      </c>
      <c r="B6" s="3">
        <v>20242005</v>
      </c>
      <c r="C6" s="4" t="s">
        <v>2301</v>
      </c>
      <c r="D6" s="4" t="s">
        <v>2302</v>
      </c>
      <c r="E6" s="4" t="s">
        <v>36</v>
      </c>
      <c r="F6" s="4" t="s">
        <v>2303</v>
      </c>
      <c r="G6" s="5">
        <v>555000</v>
      </c>
      <c r="H6" s="16">
        <v>3400</v>
      </c>
      <c r="I6" s="15" t="s">
        <v>800</v>
      </c>
    </row>
    <row r="7" spans="1:9" ht="30" x14ac:dyDescent="0.25">
      <c r="A7" s="2">
        <v>45569</v>
      </c>
      <c r="B7" s="3">
        <v>20242849</v>
      </c>
      <c r="C7" s="4" t="s">
        <v>2304</v>
      </c>
      <c r="D7" s="4" t="s">
        <v>2305</v>
      </c>
      <c r="E7" s="4" t="s">
        <v>18</v>
      </c>
      <c r="F7" s="4" t="s">
        <v>2162</v>
      </c>
      <c r="G7" s="5">
        <v>3000</v>
      </c>
      <c r="H7" s="16">
        <v>100</v>
      </c>
      <c r="I7" s="15" t="s">
        <v>1098</v>
      </c>
    </row>
    <row r="8" spans="1:9" x14ac:dyDescent="0.25">
      <c r="A8" s="2">
        <v>45572</v>
      </c>
      <c r="B8" s="3">
        <v>20242962</v>
      </c>
      <c r="C8" s="4" t="s">
        <v>2306</v>
      </c>
      <c r="D8" s="4" t="s">
        <v>2307</v>
      </c>
      <c r="E8" s="4" t="s">
        <v>36</v>
      </c>
      <c r="F8" s="4" t="s">
        <v>58</v>
      </c>
      <c r="G8" s="5">
        <v>165</v>
      </c>
      <c r="H8" s="16">
        <v>0</v>
      </c>
      <c r="I8" s="15" t="s">
        <v>32</v>
      </c>
    </row>
    <row r="9" spans="1:9" ht="30" x14ac:dyDescent="0.25">
      <c r="A9" s="2">
        <v>45572</v>
      </c>
      <c r="B9" s="3">
        <v>20242923</v>
      </c>
      <c r="C9" s="4" t="s">
        <v>2224</v>
      </c>
      <c r="D9" s="4" t="s">
        <v>2308</v>
      </c>
      <c r="E9" s="4" t="s">
        <v>224</v>
      </c>
      <c r="F9" s="4" t="s">
        <v>2309</v>
      </c>
      <c r="G9" s="5">
        <v>15000</v>
      </c>
      <c r="H9" s="16">
        <v>1</v>
      </c>
      <c r="I9" s="15" t="s">
        <v>64</v>
      </c>
    </row>
    <row r="10" spans="1:9" ht="30" x14ac:dyDescent="0.25">
      <c r="A10" s="2">
        <v>45573</v>
      </c>
      <c r="B10" s="3">
        <v>20242283</v>
      </c>
      <c r="C10" s="4" t="s">
        <v>2310</v>
      </c>
      <c r="D10" s="4" t="s">
        <v>2276</v>
      </c>
      <c r="E10" s="4" t="s">
        <v>47</v>
      </c>
      <c r="F10" s="4" t="s">
        <v>2311</v>
      </c>
      <c r="G10" s="5">
        <v>900000</v>
      </c>
      <c r="H10" s="16">
        <v>20487</v>
      </c>
      <c r="I10" s="15" t="s">
        <v>54</v>
      </c>
    </row>
    <row r="11" spans="1:9" ht="45" x14ac:dyDescent="0.25">
      <c r="A11" s="2">
        <v>45575</v>
      </c>
      <c r="B11" s="3">
        <v>20241715</v>
      </c>
      <c r="C11" s="4" t="s">
        <v>2312</v>
      </c>
      <c r="D11" s="4" t="s">
        <v>2313</v>
      </c>
      <c r="E11" s="4" t="s">
        <v>18</v>
      </c>
      <c r="F11" s="4" t="s">
        <v>2314</v>
      </c>
      <c r="G11" s="5">
        <v>2756757</v>
      </c>
      <c r="H11" s="16">
        <v>6132</v>
      </c>
      <c r="I11" s="15" t="s">
        <v>32</v>
      </c>
    </row>
    <row r="12" spans="1:9" ht="30" x14ac:dyDescent="0.25">
      <c r="A12" s="2">
        <v>45576</v>
      </c>
      <c r="B12" s="3">
        <v>20242919</v>
      </c>
      <c r="C12" s="4" t="s">
        <v>2315</v>
      </c>
      <c r="D12" s="4" t="s">
        <v>2273</v>
      </c>
      <c r="E12" s="4" t="s">
        <v>68</v>
      </c>
      <c r="F12" s="4" t="s">
        <v>2316</v>
      </c>
      <c r="G12" s="5">
        <v>25000</v>
      </c>
      <c r="H12" s="16">
        <v>0</v>
      </c>
      <c r="I12" s="15" t="s">
        <v>64</v>
      </c>
    </row>
    <row r="13" spans="1:9" ht="45" x14ac:dyDescent="0.25">
      <c r="A13" s="2">
        <v>45588</v>
      </c>
      <c r="B13" s="3">
        <v>20242707</v>
      </c>
      <c r="C13" s="4" t="s">
        <v>2317</v>
      </c>
      <c r="D13" s="4" t="s">
        <v>2120</v>
      </c>
      <c r="E13" s="4" t="s">
        <v>18</v>
      </c>
      <c r="F13" s="4" t="s">
        <v>2318</v>
      </c>
      <c r="G13" s="5">
        <v>4500000</v>
      </c>
      <c r="H13" s="16">
        <v>34197</v>
      </c>
      <c r="I13" s="15" t="s">
        <v>54</v>
      </c>
    </row>
    <row r="14" spans="1:9" ht="30" x14ac:dyDescent="0.25">
      <c r="A14" s="2">
        <v>45589</v>
      </c>
      <c r="B14" s="3">
        <v>20242953</v>
      </c>
      <c r="C14" s="4" t="s">
        <v>2240</v>
      </c>
      <c r="D14" s="4" t="s">
        <v>2319</v>
      </c>
      <c r="E14" s="4" t="s">
        <v>993</v>
      </c>
      <c r="F14" s="4" t="s">
        <v>2320</v>
      </c>
      <c r="G14" s="5">
        <v>25000</v>
      </c>
      <c r="H14" s="16">
        <v>100</v>
      </c>
      <c r="I14" s="15" t="s">
        <v>64</v>
      </c>
    </row>
    <row r="15" spans="1:9" x14ac:dyDescent="0.25">
      <c r="A15" s="2">
        <v>45594</v>
      </c>
      <c r="B15" s="3">
        <v>20241975</v>
      </c>
      <c r="C15" s="4" t="s">
        <v>2321</v>
      </c>
      <c r="D15" s="4" t="s">
        <v>2322</v>
      </c>
      <c r="E15" s="4" t="s">
        <v>36</v>
      </c>
      <c r="F15" s="4" t="s">
        <v>137</v>
      </c>
      <c r="G15" s="5">
        <v>165</v>
      </c>
      <c r="H15" s="16">
        <v>8990</v>
      </c>
      <c r="I15" s="15" t="s">
        <v>1207</v>
      </c>
    </row>
    <row r="16" spans="1:9" x14ac:dyDescent="0.25">
      <c r="A16" s="17"/>
      <c r="B16" s="17"/>
      <c r="C16" s="17"/>
      <c r="D16" s="17"/>
      <c r="E16" s="17"/>
      <c r="F16" s="18" t="s">
        <v>301</v>
      </c>
      <c r="G16" s="19">
        <f>SUM(G3:G15)</f>
        <v>10590087</v>
      </c>
      <c r="H16" s="20">
        <f>SUM(H3:H15)</f>
        <v>94575</v>
      </c>
      <c r="I16" s="4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FD38-0BC5-44D8-8148-BC9BAEB1EE51}">
  <sheetPr>
    <tabColor theme="9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2323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45" x14ac:dyDescent="0.25">
      <c r="A3" s="2">
        <v>45601</v>
      </c>
      <c r="B3" s="3">
        <v>20243308</v>
      </c>
      <c r="C3" s="4" t="s">
        <v>2324</v>
      </c>
      <c r="D3" s="4" t="s">
        <v>1853</v>
      </c>
      <c r="E3" s="4" t="s">
        <v>331</v>
      </c>
      <c r="F3" s="4" t="s">
        <v>2325</v>
      </c>
      <c r="G3" s="5">
        <v>55333</v>
      </c>
      <c r="H3" s="16">
        <v>100</v>
      </c>
      <c r="I3" s="15" t="s">
        <v>64</v>
      </c>
    </row>
    <row r="4" spans="1:9" ht="30" x14ac:dyDescent="0.25">
      <c r="A4" s="2">
        <v>45602</v>
      </c>
      <c r="B4" s="3">
        <v>20243079</v>
      </c>
      <c r="C4" s="4" t="s">
        <v>2326</v>
      </c>
      <c r="D4" s="4" t="s">
        <v>2327</v>
      </c>
      <c r="E4" s="4" t="s">
        <v>47</v>
      </c>
      <c r="F4" s="4" t="s">
        <v>2328</v>
      </c>
      <c r="G4" s="5">
        <v>20000</v>
      </c>
      <c r="H4" s="16">
        <v>40</v>
      </c>
      <c r="I4" s="15" t="s">
        <v>1098</v>
      </c>
    </row>
    <row r="5" spans="1:9" ht="30" x14ac:dyDescent="0.25">
      <c r="A5" s="2">
        <v>45608</v>
      </c>
      <c r="B5" s="3">
        <v>20243263</v>
      </c>
      <c r="C5" s="4" t="s">
        <v>2329</v>
      </c>
      <c r="D5" s="4" t="s">
        <v>2330</v>
      </c>
      <c r="E5" s="4" t="s">
        <v>36</v>
      </c>
      <c r="F5" s="4" t="s">
        <v>2331</v>
      </c>
      <c r="G5" s="5">
        <v>98000</v>
      </c>
      <c r="H5" s="16">
        <v>2542</v>
      </c>
      <c r="I5" s="15" t="s">
        <v>1098</v>
      </c>
    </row>
    <row r="6" spans="1:9" x14ac:dyDescent="0.25">
      <c r="A6" s="2">
        <v>45609</v>
      </c>
      <c r="B6" s="3">
        <v>20243431</v>
      </c>
      <c r="C6" s="4" t="s">
        <v>2332</v>
      </c>
      <c r="D6" s="4" t="s">
        <v>2280</v>
      </c>
      <c r="E6" s="4" t="s">
        <v>331</v>
      </c>
      <c r="F6" s="4" t="s">
        <v>58</v>
      </c>
      <c r="G6" s="5">
        <v>169</v>
      </c>
      <c r="H6" s="16">
        <v>0</v>
      </c>
      <c r="I6" s="15" t="s">
        <v>1207</v>
      </c>
    </row>
    <row r="7" spans="1:9" ht="30" x14ac:dyDescent="0.25">
      <c r="A7" s="2">
        <v>45614</v>
      </c>
      <c r="B7" s="3">
        <v>20242397</v>
      </c>
      <c r="C7" s="4" t="s">
        <v>2333</v>
      </c>
      <c r="D7" s="4" t="s">
        <v>2334</v>
      </c>
      <c r="E7" s="4" t="s">
        <v>47</v>
      </c>
      <c r="F7" s="4" t="s">
        <v>2335</v>
      </c>
      <c r="G7" s="5">
        <v>2782953</v>
      </c>
      <c r="H7" s="16">
        <v>2744280</v>
      </c>
      <c r="I7" s="15" t="s">
        <v>64</v>
      </c>
    </row>
    <row r="8" spans="1:9" x14ac:dyDescent="0.25">
      <c r="A8" s="2">
        <v>45617</v>
      </c>
      <c r="B8" s="3">
        <v>20243448</v>
      </c>
      <c r="C8" s="4" t="s">
        <v>1427</v>
      </c>
      <c r="D8" s="4" t="s">
        <v>1888</v>
      </c>
      <c r="E8" s="4" t="s">
        <v>331</v>
      </c>
      <c r="F8" s="4" t="s">
        <v>2133</v>
      </c>
      <c r="G8" s="5">
        <v>15000</v>
      </c>
      <c r="H8" s="16">
        <v>130</v>
      </c>
      <c r="I8" s="15" t="s">
        <v>64</v>
      </c>
    </row>
    <row r="9" spans="1:9" ht="45" x14ac:dyDescent="0.25">
      <c r="A9" s="2">
        <v>45621</v>
      </c>
      <c r="B9" s="3">
        <v>20242804</v>
      </c>
      <c r="C9" s="4" t="s">
        <v>2336</v>
      </c>
      <c r="D9" s="4" t="s">
        <v>2337</v>
      </c>
      <c r="E9" s="4" t="s">
        <v>446</v>
      </c>
      <c r="F9" s="4" t="s">
        <v>2338</v>
      </c>
      <c r="G9" s="5">
        <v>1750000</v>
      </c>
      <c r="H9" s="16">
        <v>24000</v>
      </c>
      <c r="I9" s="15" t="s">
        <v>1094</v>
      </c>
    </row>
    <row r="10" spans="1:9" x14ac:dyDescent="0.25">
      <c r="A10" s="17"/>
      <c r="B10" s="17"/>
      <c r="C10" s="17"/>
      <c r="D10" s="17"/>
      <c r="E10" s="17"/>
      <c r="F10" s="18" t="s">
        <v>318</v>
      </c>
      <c r="G10" s="19">
        <f>SUM(G3:G9)</f>
        <v>4721455</v>
      </c>
      <c r="H10" s="20">
        <f>SUM(H3:H9)</f>
        <v>2771092</v>
      </c>
      <c r="I10" s="4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7D9B-F5F0-4627-8CBA-68578BE49BAE}">
  <sheetPr>
    <tabColor theme="9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2339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x14ac:dyDescent="0.25">
      <c r="A3" s="2">
        <v>45622</v>
      </c>
      <c r="B3" s="3">
        <v>20243472</v>
      </c>
      <c r="C3" s="4" t="s">
        <v>2340</v>
      </c>
      <c r="D3" s="4" t="s">
        <v>1946</v>
      </c>
      <c r="E3" s="4" t="s">
        <v>30</v>
      </c>
      <c r="F3" s="4" t="s">
        <v>2341</v>
      </c>
      <c r="G3" s="5">
        <v>5500</v>
      </c>
      <c r="H3" s="16">
        <v>1200</v>
      </c>
      <c r="I3" s="15" t="s">
        <v>32</v>
      </c>
    </row>
    <row r="4" spans="1:9" x14ac:dyDescent="0.25">
      <c r="A4" s="2">
        <v>45628</v>
      </c>
      <c r="B4" s="3">
        <v>20243554</v>
      </c>
      <c r="C4" s="4" t="s">
        <v>2342</v>
      </c>
      <c r="D4" s="4" t="s">
        <v>2343</v>
      </c>
      <c r="E4" s="4" t="s">
        <v>36</v>
      </c>
      <c r="F4" s="4" t="s">
        <v>2344</v>
      </c>
      <c r="G4" s="5">
        <v>2555</v>
      </c>
      <c r="H4" s="16">
        <v>20</v>
      </c>
      <c r="I4" s="15" t="s">
        <v>1098</v>
      </c>
    </row>
    <row r="5" spans="1:9" ht="60" x14ac:dyDescent="0.25">
      <c r="A5" s="2">
        <v>45631</v>
      </c>
      <c r="B5" s="3">
        <v>20243583</v>
      </c>
      <c r="C5" s="4" t="s">
        <v>2345</v>
      </c>
      <c r="D5" s="4" t="s">
        <v>2346</v>
      </c>
      <c r="E5" s="4" t="s">
        <v>231</v>
      </c>
      <c r="F5" s="4" t="s">
        <v>2347</v>
      </c>
      <c r="G5" s="5">
        <v>4000</v>
      </c>
      <c r="H5" s="16">
        <v>0</v>
      </c>
      <c r="I5" s="15" t="s">
        <v>64</v>
      </c>
    </row>
    <row r="6" spans="1:9" ht="60" x14ac:dyDescent="0.25">
      <c r="A6" s="2">
        <v>45631</v>
      </c>
      <c r="B6" s="3">
        <v>20243584</v>
      </c>
      <c r="C6" s="4" t="s">
        <v>2345</v>
      </c>
      <c r="D6" s="4" t="s">
        <v>2348</v>
      </c>
      <c r="E6" s="4" t="s">
        <v>231</v>
      </c>
      <c r="F6" s="4" t="s">
        <v>2347</v>
      </c>
      <c r="G6" s="5">
        <v>4000</v>
      </c>
      <c r="H6" s="16">
        <v>0</v>
      </c>
      <c r="I6" s="15" t="s">
        <v>64</v>
      </c>
    </row>
    <row r="7" spans="1:9" ht="45" x14ac:dyDescent="0.25">
      <c r="A7" s="2">
        <v>45631</v>
      </c>
      <c r="B7" s="3">
        <v>20243473</v>
      </c>
      <c r="C7" s="4" t="s">
        <v>2349</v>
      </c>
      <c r="D7" s="4" t="s">
        <v>2350</v>
      </c>
      <c r="E7" s="4" t="s">
        <v>965</v>
      </c>
      <c r="F7" s="4" t="s">
        <v>2351</v>
      </c>
      <c r="G7" s="5">
        <v>180000</v>
      </c>
      <c r="H7" s="16">
        <v>1000</v>
      </c>
      <c r="I7" s="15" t="s">
        <v>64</v>
      </c>
    </row>
    <row r="8" spans="1:9" ht="30" x14ac:dyDescent="0.25">
      <c r="A8" s="2">
        <v>45636</v>
      </c>
      <c r="B8" s="3">
        <v>20243282</v>
      </c>
      <c r="C8" s="4" t="s">
        <v>2352</v>
      </c>
      <c r="D8" s="4" t="s">
        <v>2353</v>
      </c>
      <c r="E8" s="4" t="s">
        <v>36</v>
      </c>
      <c r="F8" s="4" t="s">
        <v>2354</v>
      </c>
      <c r="G8" s="5">
        <v>25000</v>
      </c>
      <c r="H8" s="16">
        <v>0</v>
      </c>
      <c r="I8" s="15" t="s">
        <v>32</v>
      </c>
    </row>
    <row r="9" spans="1:9" ht="30" x14ac:dyDescent="0.25">
      <c r="A9" s="2">
        <v>45637</v>
      </c>
      <c r="B9" s="3">
        <v>20243589</v>
      </c>
      <c r="C9" s="4" t="s">
        <v>2355</v>
      </c>
      <c r="D9" s="4" t="s">
        <v>2307</v>
      </c>
      <c r="E9" s="4" t="s">
        <v>36</v>
      </c>
      <c r="F9" s="4" t="s">
        <v>2356</v>
      </c>
      <c r="G9" s="5">
        <v>600000</v>
      </c>
      <c r="H9" s="16">
        <v>142652</v>
      </c>
      <c r="I9" s="15" t="s">
        <v>800</v>
      </c>
    </row>
    <row r="10" spans="1:9" ht="30" x14ac:dyDescent="0.25">
      <c r="A10" s="2">
        <v>45638</v>
      </c>
      <c r="B10" s="3">
        <v>20243643</v>
      </c>
      <c r="C10" s="4" t="s">
        <v>2357</v>
      </c>
      <c r="D10" s="4" t="s">
        <v>2358</v>
      </c>
      <c r="E10" s="4" t="s">
        <v>30</v>
      </c>
      <c r="F10" s="4" t="s">
        <v>2359</v>
      </c>
      <c r="G10" s="5">
        <v>200000</v>
      </c>
      <c r="H10" s="16">
        <v>15054</v>
      </c>
      <c r="I10" s="15" t="s">
        <v>1188</v>
      </c>
    </row>
    <row r="11" spans="1:9" ht="30" x14ac:dyDescent="0.25">
      <c r="A11" s="2">
        <v>45642</v>
      </c>
      <c r="B11" s="3">
        <v>20243497</v>
      </c>
      <c r="C11" s="4" t="s">
        <v>2360</v>
      </c>
      <c r="D11" s="4" t="s">
        <v>1853</v>
      </c>
      <c r="E11" s="4" t="s">
        <v>36</v>
      </c>
      <c r="F11" s="4" t="s">
        <v>2361</v>
      </c>
      <c r="G11" s="5">
        <v>4821</v>
      </c>
      <c r="H11" s="16">
        <v>43</v>
      </c>
      <c r="I11" s="15" t="s">
        <v>1207</v>
      </c>
    </row>
    <row r="12" spans="1:9" x14ac:dyDescent="0.25">
      <c r="A12" s="2">
        <v>45642</v>
      </c>
      <c r="B12" s="3">
        <v>20243661</v>
      </c>
      <c r="C12" s="4" t="s">
        <v>1380</v>
      </c>
      <c r="D12" s="4" t="s">
        <v>1325</v>
      </c>
      <c r="E12" s="4" t="s">
        <v>245</v>
      </c>
      <c r="F12" s="4" t="s">
        <v>2362</v>
      </c>
      <c r="G12" s="5">
        <v>5000</v>
      </c>
      <c r="H12" s="16">
        <v>100</v>
      </c>
      <c r="I12" s="15" t="s">
        <v>1085</v>
      </c>
    </row>
    <row r="13" spans="1:9" x14ac:dyDescent="0.25">
      <c r="A13" s="17"/>
      <c r="B13" s="17"/>
      <c r="C13" s="17"/>
      <c r="D13" s="17"/>
      <c r="E13" s="17"/>
      <c r="F13" s="18" t="s">
        <v>340</v>
      </c>
      <c r="G13" s="19">
        <f>SUM(G3:G12)</f>
        <v>1030876</v>
      </c>
      <c r="H13" s="20">
        <f>SUM(H3:H12)</f>
        <v>160069</v>
      </c>
      <c r="I13" s="4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0A9A-A21E-4EDB-9F07-8D344656B9C9}">
  <sheetPr>
    <tabColor theme="9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2851562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2363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45645</v>
      </c>
      <c r="B3" s="3">
        <v>20243625</v>
      </c>
      <c r="C3" s="4" t="s">
        <v>2364</v>
      </c>
      <c r="D3" s="4" t="s">
        <v>1284</v>
      </c>
      <c r="E3" s="4" t="s">
        <v>47</v>
      </c>
      <c r="F3" s="4" t="s">
        <v>2365</v>
      </c>
      <c r="G3" s="5">
        <v>10000</v>
      </c>
      <c r="H3" s="16">
        <v>29</v>
      </c>
      <c r="I3" s="15" t="s">
        <v>1098</v>
      </c>
    </row>
    <row r="4" spans="1:9" ht="30" x14ac:dyDescent="0.25">
      <c r="A4" s="2">
        <v>45656</v>
      </c>
      <c r="B4" s="3">
        <v>20243726</v>
      </c>
      <c r="C4" s="4" t="s">
        <v>2366</v>
      </c>
      <c r="D4" s="4" t="s">
        <v>2367</v>
      </c>
      <c r="E4" s="4" t="s">
        <v>30</v>
      </c>
      <c r="F4" s="4" t="s">
        <v>2368</v>
      </c>
      <c r="G4" s="5">
        <v>39500</v>
      </c>
      <c r="H4" s="16">
        <v>1500</v>
      </c>
      <c r="I4" s="15" t="s">
        <v>1207</v>
      </c>
    </row>
    <row r="5" spans="1:9" x14ac:dyDescent="0.25">
      <c r="A5" s="2">
        <v>45659</v>
      </c>
      <c r="B5" s="3">
        <v>20243718</v>
      </c>
      <c r="C5" s="4" t="s">
        <v>2369</v>
      </c>
      <c r="D5" s="4" t="s">
        <v>2370</v>
      </c>
      <c r="E5" s="4" t="s">
        <v>36</v>
      </c>
      <c r="F5" s="4" t="s">
        <v>2371</v>
      </c>
      <c r="G5" s="5">
        <v>3200</v>
      </c>
      <c r="H5" s="16">
        <v>22</v>
      </c>
      <c r="I5" s="15" t="s">
        <v>1207</v>
      </c>
    </row>
    <row r="6" spans="1:9" x14ac:dyDescent="0.25">
      <c r="A6" s="2">
        <v>45659</v>
      </c>
      <c r="B6" s="3">
        <v>20243713</v>
      </c>
      <c r="C6" s="4" t="s">
        <v>2204</v>
      </c>
      <c r="D6" s="4" t="s">
        <v>2018</v>
      </c>
      <c r="E6" s="4" t="s">
        <v>36</v>
      </c>
      <c r="F6" s="4" t="s">
        <v>2372</v>
      </c>
      <c r="G6" s="5">
        <v>40000</v>
      </c>
      <c r="H6" s="16">
        <v>77</v>
      </c>
      <c r="I6" s="15" t="s">
        <v>1207</v>
      </c>
    </row>
    <row r="7" spans="1:9" ht="45" x14ac:dyDescent="0.25">
      <c r="A7" s="2">
        <v>45660</v>
      </c>
      <c r="B7" s="3">
        <v>20243741</v>
      </c>
      <c r="C7" s="4" t="s">
        <v>2373</v>
      </c>
      <c r="D7" s="4" t="s">
        <v>1141</v>
      </c>
      <c r="E7" s="4" t="s">
        <v>231</v>
      </c>
      <c r="F7" s="4" t="s">
        <v>2374</v>
      </c>
      <c r="G7" s="5">
        <v>70000</v>
      </c>
      <c r="H7" s="16">
        <v>120</v>
      </c>
      <c r="I7" s="15" t="s">
        <v>64</v>
      </c>
    </row>
    <row r="8" spans="1:9" ht="30" x14ac:dyDescent="0.25">
      <c r="A8" s="2">
        <v>45663</v>
      </c>
      <c r="B8" s="3">
        <v>20243646</v>
      </c>
      <c r="C8" s="4" t="s">
        <v>2375</v>
      </c>
      <c r="D8" s="4" t="s">
        <v>2376</v>
      </c>
      <c r="E8" s="4" t="s">
        <v>231</v>
      </c>
      <c r="F8" s="4" t="s">
        <v>2377</v>
      </c>
      <c r="G8" s="5">
        <v>724000</v>
      </c>
      <c r="H8" s="16">
        <v>14489</v>
      </c>
      <c r="I8" s="15" t="s">
        <v>32</v>
      </c>
    </row>
    <row r="9" spans="1:9" ht="30" x14ac:dyDescent="0.25">
      <c r="A9" s="2">
        <v>45666</v>
      </c>
      <c r="B9" s="3">
        <v>20243763</v>
      </c>
      <c r="C9" s="4" t="s">
        <v>2378</v>
      </c>
      <c r="D9" s="4" t="s">
        <v>2379</v>
      </c>
      <c r="E9" s="4" t="s">
        <v>30</v>
      </c>
      <c r="F9" s="4" t="s">
        <v>2380</v>
      </c>
      <c r="G9" s="5">
        <v>100000</v>
      </c>
      <c r="H9" s="16">
        <v>300</v>
      </c>
      <c r="I9" s="15" t="s">
        <v>64</v>
      </c>
    </row>
    <row r="10" spans="1:9" ht="45" x14ac:dyDescent="0.25">
      <c r="A10" s="2">
        <v>45673</v>
      </c>
      <c r="B10" s="3">
        <v>20250090</v>
      </c>
      <c r="C10" s="4" t="s">
        <v>2381</v>
      </c>
      <c r="D10" s="4" t="s">
        <v>2382</v>
      </c>
      <c r="E10" s="4" t="s">
        <v>47</v>
      </c>
      <c r="F10" s="4" t="s">
        <v>2383</v>
      </c>
      <c r="G10" s="5">
        <v>25000</v>
      </c>
      <c r="H10" s="16">
        <v>1200</v>
      </c>
      <c r="I10" s="15" t="s">
        <v>800</v>
      </c>
    </row>
    <row r="11" spans="1:9" ht="30" x14ac:dyDescent="0.25">
      <c r="A11" s="2">
        <v>45680</v>
      </c>
      <c r="B11" s="3">
        <v>20250118</v>
      </c>
      <c r="C11" s="4" t="s">
        <v>2384</v>
      </c>
      <c r="D11" s="4" t="s">
        <v>2385</v>
      </c>
      <c r="E11" s="4" t="s">
        <v>18</v>
      </c>
      <c r="F11" s="4" t="s">
        <v>2386</v>
      </c>
      <c r="G11" s="5">
        <v>37200</v>
      </c>
      <c r="H11" s="16">
        <v>500</v>
      </c>
      <c r="I11" s="15" t="s">
        <v>800</v>
      </c>
    </row>
    <row r="12" spans="1:9" ht="30" x14ac:dyDescent="0.25">
      <c r="A12" s="2">
        <v>45681</v>
      </c>
      <c r="B12" s="3">
        <v>20243680</v>
      </c>
      <c r="C12" s="4" t="s">
        <v>2387</v>
      </c>
      <c r="D12" s="4" t="s">
        <v>1462</v>
      </c>
      <c r="E12" s="4" t="s">
        <v>36</v>
      </c>
      <c r="F12" s="4" t="s">
        <v>2388</v>
      </c>
      <c r="G12" s="5">
        <v>38000</v>
      </c>
      <c r="H12" s="16">
        <v>0</v>
      </c>
      <c r="I12" s="15" t="s">
        <v>1188</v>
      </c>
    </row>
    <row r="13" spans="1:9" ht="30" x14ac:dyDescent="0.25">
      <c r="A13" s="2">
        <v>45684</v>
      </c>
      <c r="B13" s="3">
        <v>20250122</v>
      </c>
      <c r="C13" s="4" t="s">
        <v>2389</v>
      </c>
      <c r="D13" s="4" t="s">
        <v>1625</v>
      </c>
      <c r="E13" s="4" t="s">
        <v>331</v>
      </c>
      <c r="F13" s="4" t="s">
        <v>2390</v>
      </c>
      <c r="G13" s="5">
        <v>197800</v>
      </c>
      <c r="H13" s="16">
        <v>2128</v>
      </c>
      <c r="I13" s="15" t="s">
        <v>26</v>
      </c>
    </row>
    <row r="14" spans="1:9" ht="30" x14ac:dyDescent="0.25">
      <c r="A14" s="2">
        <v>45684</v>
      </c>
      <c r="B14" s="3">
        <v>20250140</v>
      </c>
      <c r="C14" s="4" t="s">
        <v>2391</v>
      </c>
      <c r="D14" s="4" t="s">
        <v>2382</v>
      </c>
      <c r="E14" s="4" t="s">
        <v>47</v>
      </c>
      <c r="F14" s="4" t="s">
        <v>2392</v>
      </c>
      <c r="G14" s="5">
        <v>150000</v>
      </c>
      <c r="H14" s="16">
        <v>1200</v>
      </c>
      <c r="I14" s="15" t="s">
        <v>54</v>
      </c>
    </row>
    <row r="15" spans="1:9" x14ac:dyDescent="0.25">
      <c r="A15" s="17"/>
      <c r="B15" s="17"/>
      <c r="C15" s="17"/>
      <c r="D15" s="17"/>
      <c r="E15" s="17"/>
      <c r="F15" s="18" t="s">
        <v>11</v>
      </c>
      <c r="G15" s="19">
        <f>SUM(G3:G14)</f>
        <v>1434700</v>
      </c>
      <c r="H15" s="20">
        <f>SUM(H3:H14)</f>
        <v>21565</v>
      </c>
      <c r="I15" s="4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52B2-85AA-4671-B93B-89ABE876E133}">
  <sheetPr>
    <tabColor theme="9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5.7109375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24" t="s">
        <v>2393</v>
      </c>
      <c r="B1" s="24"/>
      <c r="C1" s="24"/>
      <c r="D1" s="24"/>
      <c r="E1" s="24"/>
      <c r="F1" s="24"/>
      <c r="G1" s="24"/>
      <c r="H1" s="24"/>
      <c r="I1" s="24"/>
    </row>
    <row r="2" spans="1:9" ht="31.5" x14ac:dyDescent="0.2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</row>
    <row r="3" spans="1:9" ht="30" x14ac:dyDescent="0.25">
      <c r="A3" s="2">
        <v>45691</v>
      </c>
      <c r="B3" s="3">
        <v>20250215</v>
      </c>
      <c r="C3" s="4" t="s">
        <v>2394</v>
      </c>
      <c r="D3" s="4" t="s">
        <v>1359</v>
      </c>
      <c r="E3" s="4" t="s">
        <v>18</v>
      </c>
      <c r="F3" s="4" t="s">
        <v>2395</v>
      </c>
      <c r="G3" s="5">
        <v>93512</v>
      </c>
      <c r="H3" s="16">
        <v>145</v>
      </c>
      <c r="I3" s="15" t="s">
        <v>1085</v>
      </c>
    </row>
    <row r="4" spans="1:9" ht="30" x14ac:dyDescent="0.25">
      <c r="A4" s="2">
        <v>45695</v>
      </c>
      <c r="B4" s="3">
        <v>20250174</v>
      </c>
      <c r="C4" s="4" t="s">
        <v>2396</v>
      </c>
      <c r="D4" s="4" t="s">
        <v>1270</v>
      </c>
      <c r="E4" s="4" t="s">
        <v>30</v>
      </c>
      <c r="F4" s="4" t="s">
        <v>2397</v>
      </c>
      <c r="G4" s="5">
        <v>375000</v>
      </c>
      <c r="H4" s="16">
        <v>3009</v>
      </c>
      <c r="I4" s="15" t="s">
        <v>800</v>
      </c>
    </row>
    <row r="5" spans="1:9" ht="30" x14ac:dyDescent="0.25">
      <c r="A5" s="2">
        <v>45698</v>
      </c>
      <c r="B5" s="3">
        <v>20250242</v>
      </c>
      <c r="C5" s="4" t="s">
        <v>2398</v>
      </c>
      <c r="D5" s="4" t="s">
        <v>1325</v>
      </c>
      <c r="E5" s="4" t="s">
        <v>245</v>
      </c>
      <c r="F5" s="4" t="s">
        <v>2399</v>
      </c>
      <c r="G5" s="5">
        <v>1525</v>
      </c>
      <c r="H5" s="16">
        <v>1800</v>
      </c>
      <c r="I5" s="15" t="s">
        <v>1327</v>
      </c>
    </row>
    <row r="6" spans="1:9" x14ac:dyDescent="0.25">
      <c r="A6" s="2">
        <v>45701</v>
      </c>
      <c r="B6" s="3">
        <v>20250337</v>
      </c>
      <c r="C6" s="4" t="s">
        <v>2400</v>
      </c>
      <c r="D6" s="4" t="s">
        <v>2401</v>
      </c>
      <c r="E6" s="4" t="s">
        <v>345</v>
      </c>
      <c r="F6" s="4" t="s">
        <v>2402</v>
      </c>
      <c r="G6" s="5">
        <v>500</v>
      </c>
      <c r="H6" s="16">
        <v>20000</v>
      </c>
      <c r="I6" s="15" t="s">
        <v>32</v>
      </c>
    </row>
    <row r="7" spans="1:9" ht="30" x14ac:dyDescent="0.25">
      <c r="A7" s="2">
        <v>45708</v>
      </c>
      <c r="B7" s="3">
        <v>20250267</v>
      </c>
      <c r="C7" s="4" t="s">
        <v>776</v>
      </c>
      <c r="D7" s="4" t="s">
        <v>2403</v>
      </c>
      <c r="E7" s="4" t="s">
        <v>68</v>
      </c>
      <c r="F7" s="4" t="s">
        <v>2404</v>
      </c>
      <c r="G7" s="5">
        <v>1500000</v>
      </c>
      <c r="H7" s="16">
        <v>472</v>
      </c>
      <c r="I7" s="15" t="s">
        <v>800</v>
      </c>
    </row>
    <row r="8" spans="1:9" ht="30" x14ac:dyDescent="0.25">
      <c r="A8" s="2">
        <v>45709</v>
      </c>
      <c r="B8" s="3">
        <v>20250260</v>
      </c>
      <c r="C8" s="4" t="s">
        <v>2405</v>
      </c>
      <c r="D8" s="4" t="s">
        <v>1451</v>
      </c>
      <c r="E8" s="4" t="s">
        <v>47</v>
      </c>
      <c r="F8" s="4" t="s">
        <v>2406</v>
      </c>
      <c r="G8" s="5">
        <v>199890</v>
      </c>
      <c r="H8" s="16">
        <v>3500</v>
      </c>
      <c r="I8" s="15" t="s">
        <v>800</v>
      </c>
    </row>
    <row r="9" spans="1:9" x14ac:dyDescent="0.25">
      <c r="A9" s="17"/>
      <c r="B9" s="17"/>
      <c r="C9" s="17"/>
      <c r="D9" s="17"/>
      <c r="E9" s="17"/>
      <c r="F9" s="18" t="s">
        <v>13</v>
      </c>
      <c r="G9" s="19">
        <f>SUM(G3:G8)</f>
        <v>2170427</v>
      </c>
      <c r="H9" s="20">
        <f>SUM(H3:H8)</f>
        <v>28926</v>
      </c>
      <c r="I9" s="4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111</vt:i4>
      </vt:variant>
      <vt:variant>
        <vt:lpstr>Named Ranges</vt:lpstr>
      </vt:variant>
      <vt:variant>
        <vt:i4>1</vt:i4>
      </vt:variant>
    </vt:vector>
  </HeadingPairs>
  <TitlesOfParts>
    <vt:vector size="112" baseType="lpstr">
      <vt:lpstr>JANUARY 2017</vt:lpstr>
      <vt:lpstr>Sheet1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'JANUARY 2017'!Print_Titles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2017-03-07T13:57:41Z</dcterms:created>
  <dcterms:modified xsi:type="dcterms:W3CDTF">2026-03-03T19:23:44Z</dcterms:modified>
</cp:coreProperties>
</file>