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D98584C6-2044-4521-96AD-3FFDA7B2776D}" xr6:coauthVersionLast="47" xr6:coauthVersionMax="47" xr10:uidLastSave="{00000000-0000-0000-0000-000000000000}"/>
  <bookViews>
    <workbookView xWindow="-120" yWindow="-120" windowWidth="29040" windowHeight="15720" firstSheet="141" activeTab="148" xr2:uid="{E06EDDC3-6293-4423-9191-F46BE08099F5}"/>
  </bookViews>
  <sheets>
    <sheet name="January 2014" sheetId="1" r:id="rId1"/>
    <sheet name="February 2014" sheetId="2" r:id="rId2"/>
    <sheet name="March 2014" sheetId="3" r:id="rId3"/>
    <sheet name="April 2014" sheetId="4" r:id="rId4"/>
    <sheet name="May 2014" sheetId="5" r:id="rId5"/>
    <sheet name="June 2014" sheetId="6" r:id="rId6"/>
    <sheet name="July 2014" sheetId="7" r:id="rId7"/>
    <sheet name="August 2014" sheetId="8" r:id="rId8"/>
    <sheet name="September 2014" sheetId="9" r:id="rId9"/>
    <sheet name="October 2014" sheetId="10" r:id="rId10"/>
    <sheet name="November 2014" sheetId="11" r:id="rId11"/>
    <sheet name="December 2014" sheetId="12" r:id="rId12"/>
    <sheet name="January 2015" sheetId="13" r:id="rId13"/>
    <sheet name="February 2015" sheetId="14" r:id="rId14"/>
    <sheet name="March 2015" sheetId="15" r:id="rId15"/>
    <sheet name="April 2015" sheetId="16" r:id="rId16"/>
    <sheet name="May 2015" sheetId="17" r:id="rId17"/>
    <sheet name="June 2015" sheetId="18" r:id="rId18"/>
    <sheet name="July 2015" sheetId="19" r:id="rId19"/>
    <sheet name="August 2015" sheetId="20" r:id="rId20"/>
    <sheet name="September 2015" sheetId="21" r:id="rId21"/>
    <sheet name="October 2015" sheetId="22" r:id="rId22"/>
    <sheet name="November 2015" sheetId="23" r:id="rId23"/>
    <sheet name="December 2015" sheetId="24" r:id="rId24"/>
    <sheet name="January 2016" sheetId="25" r:id="rId25"/>
    <sheet name="February 2016" sheetId="26" r:id="rId26"/>
    <sheet name="March 2016" sheetId="27" r:id="rId27"/>
    <sheet name="April 2016" sheetId="28" r:id="rId28"/>
    <sheet name="May 2016" sheetId="29" r:id="rId29"/>
    <sheet name="June 2016" sheetId="30" r:id="rId30"/>
    <sheet name="July 2016" sheetId="31" r:id="rId31"/>
    <sheet name="August 2016" sheetId="32" r:id="rId32"/>
    <sheet name="September 2016" sheetId="33" r:id="rId33"/>
    <sheet name="October 2016" sheetId="34" r:id="rId34"/>
    <sheet name="November 2016" sheetId="35" r:id="rId35"/>
    <sheet name="December 2016" sheetId="36" r:id="rId36"/>
    <sheet name="January 2017" sheetId="37" r:id="rId37"/>
    <sheet name="February 2017" sheetId="38" r:id="rId38"/>
    <sheet name="March 2017" sheetId="39" r:id="rId39"/>
    <sheet name="April 2017" sheetId="40" r:id="rId40"/>
    <sheet name="May 2017" sheetId="41" r:id="rId41"/>
    <sheet name="June 2017" sheetId="42" r:id="rId42"/>
    <sheet name="July 2017" sheetId="43" r:id="rId43"/>
    <sheet name="August 2017" sheetId="44" r:id="rId44"/>
    <sheet name="SEPTEMBER 2017" sheetId="45" r:id="rId45"/>
    <sheet name="OCTOBER 2017" sheetId="46" r:id="rId46"/>
    <sheet name="NOVEMBER 2017" sheetId="47" r:id="rId47"/>
    <sheet name="DECEMBER 2017" sheetId="48" r:id="rId48"/>
    <sheet name="JANUARY 2018" sheetId="49" r:id="rId49"/>
    <sheet name="FEBRUARY 2018" sheetId="50" r:id="rId50"/>
    <sheet name="MARCH 2018" sheetId="51" r:id="rId51"/>
    <sheet name="APRIL 2018" sheetId="52" r:id="rId52"/>
    <sheet name="MAY 2018" sheetId="53" r:id="rId53"/>
    <sheet name="JUNE 2018" sheetId="54" r:id="rId54"/>
    <sheet name="JULY 2018" sheetId="55" r:id="rId55"/>
    <sheet name="AUGUST 2018" sheetId="56" r:id="rId56"/>
    <sheet name="SEPTEMBER 2018" sheetId="57" r:id="rId57"/>
    <sheet name="OCTOBER 2018" sheetId="58" r:id="rId58"/>
    <sheet name="NOVEMBER 2018" sheetId="59" r:id="rId59"/>
    <sheet name="DECEMBER 2018" sheetId="60" r:id="rId60"/>
    <sheet name="JANUARY 2019" sheetId="61" r:id="rId61"/>
    <sheet name="FEBRUARY 2019" sheetId="62" r:id="rId62"/>
    <sheet name="MARCH 2019" sheetId="63" r:id="rId63"/>
    <sheet name="APRIL 2019" sheetId="64" r:id="rId64"/>
    <sheet name="MAY 2019" sheetId="65" r:id="rId65"/>
    <sheet name="JUNE 2019" sheetId="66" r:id="rId66"/>
    <sheet name="JULY 2019" sheetId="67" r:id="rId67"/>
    <sheet name="AUGUST 2019" sheetId="68" r:id="rId68"/>
    <sheet name="SEPTEMBER 2019" sheetId="69" r:id="rId69"/>
    <sheet name="OCTOBER 2019" sheetId="70" r:id="rId70"/>
    <sheet name="NOVEMBER 2019" sheetId="71" r:id="rId71"/>
    <sheet name="DECEMBER 2019" sheetId="72" r:id="rId72"/>
    <sheet name="JANUARY 2020" sheetId="73" r:id="rId73"/>
    <sheet name="FEBRUARY 2020" sheetId="74" r:id="rId74"/>
    <sheet name="MARCH 2020" sheetId="75" r:id="rId75"/>
    <sheet name="APRIL 2020" sheetId="76" r:id="rId76"/>
    <sheet name="MAY 2020" sheetId="77" r:id="rId77"/>
    <sheet name="JUNE 2020" sheetId="78" r:id="rId78"/>
    <sheet name="JULY 2020" sheetId="79" r:id="rId79"/>
    <sheet name="AUGUST 2020" sheetId="80" r:id="rId80"/>
    <sheet name="SEPTEMBER 2020" sheetId="81" r:id="rId81"/>
    <sheet name="OCTOBER 2020" sheetId="82" r:id="rId82"/>
    <sheet name="NOVEMBER 2020" sheetId="83" r:id="rId83"/>
    <sheet name="DECEMBER 2020" sheetId="84" r:id="rId84"/>
    <sheet name="JANUARY 2021" sheetId="85" r:id="rId85"/>
    <sheet name="FEBRUARY 2021" sheetId="86" r:id="rId86"/>
    <sheet name="MARCH 2021" sheetId="87" r:id="rId87"/>
    <sheet name="APRIL 2021" sheetId="88" r:id="rId88"/>
    <sheet name="MAY 2021" sheetId="89" r:id="rId89"/>
    <sheet name="JUNE 2021" sheetId="90" r:id="rId90"/>
    <sheet name="JULY 2021" sheetId="91" r:id="rId91"/>
    <sheet name="AUGUST 2021" sheetId="92" r:id="rId92"/>
    <sheet name="SEPTEMBER 2021" sheetId="93" r:id="rId93"/>
    <sheet name="OCTOBER 2021" sheetId="94" r:id="rId94"/>
    <sheet name="NOVEMBER 2021" sheetId="95" r:id="rId95"/>
    <sheet name="DECEMBER 2021" sheetId="96" r:id="rId96"/>
    <sheet name="JANUARY 2022" sheetId="97" r:id="rId97"/>
    <sheet name="FEBRUARY 2022" sheetId="98" r:id="rId98"/>
    <sheet name="MARCH 2022" sheetId="99" r:id="rId99"/>
    <sheet name="APRIL 2022" sheetId="100" r:id="rId100"/>
    <sheet name="MAY 2022" sheetId="101" r:id="rId101"/>
    <sheet name="JUNE 2022" sheetId="102" r:id="rId102"/>
    <sheet name="JULY 2022" sheetId="103" r:id="rId103"/>
    <sheet name="AUGUST 2022" sheetId="104" r:id="rId104"/>
    <sheet name="SEPTEMBER 2022" sheetId="105" r:id="rId105"/>
    <sheet name="OCTOBER 2022" sheetId="106" r:id="rId106"/>
    <sheet name="NOVEMBER 2022" sheetId="107" r:id="rId107"/>
    <sheet name="DECEMBER 2022" sheetId="108" r:id="rId108"/>
    <sheet name="JANUARY 2023" sheetId="109" r:id="rId109"/>
    <sheet name="FEBRUARY 2023" sheetId="110" r:id="rId110"/>
    <sheet name="MARCH 2023" sheetId="111" r:id="rId111"/>
    <sheet name="APRIL 2023" sheetId="112" r:id="rId112"/>
    <sheet name="MAY 2023" sheetId="113" r:id="rId113"/>
    <sheet name="JUNE 2023" sheetId="114" r:id="rId114"/>
    <sheet name="JULY 2023" sheetId="115" r:id="rId115"/>
    <sheet name="AUGUST 2023" sheetId="116" r:id="rId116"/>
    <sheet name="SEPTEMBER 2023" sheetId="117" r:id="rId117"/>
    <sheet name="OCTOBER 2023" sheetId="118" r:id="rId118"/>
    <sheet name="NOVEMBER 2023" sheetId="119" r:id="rId119"/>
    <sheet name="DECEMBER 2023" sheetId="120" r:id="rId120"/>
    <sheet name="JANUARY 2024" sheetId="121" r:id="rId121"/>
    <sheet name="FEBRUARY 2024" sheetId="122" r:id="rId122"/>
    <sheet name="MARCH 2024" sheetId="123" r:id="rId123"/>
    <sheet name="APRIL 2024" sheetId="124" r:id="rId124"/>
    <sheet name="MAY 2024" sheetId="125" r:id="rId125"/>
    <sheet name="JUNE 2024" sheetId="126" r:id="rId126"/>
    <sheet name="JULY 2024" sheetId="127" r:id="rId127"/>
    <sheet name="AUGUST 2024" sheetId="128" r:id="rId128"/>
    <sheet name="SEPTEMBER 2024" sheetId="129" r:id="rId129"/>
    <sheet name="OCTOBER 2024" sheetId="130" r:id="rId130"/>
    <sheet name="NOVEMBER 2024" sheetId="131" r:id="rId131"/>
    <sheet name="DECEMBER 2024" sheetId="132" r:id="rId132"/>
    <sheet name="JANUARY 2025" sheetId="133" r:id="rId133"/>
    <sheet name="FEBRUARY 2025" sheetId="134" r:id="rId134"/>
    <sheet name="MARCH 2025" sheetId="135" r:id="rId135"/>
    <sheet name="APRIL 2025" sheetId="136" r:id="rId136"/>
    <sheet name="MAY 2025" sheetId="137" r:id="rId137"/>
    <sheet name="JUNE 2025" sheetId="138" r:id="rId138"/>
    <sheet name="JULY 2025" sheetId="139" r:id="rId139"/>
    <sheet name="AUGUST 2025" sheetId="140" r:id="rId140"/>
    <sheet name="SEPTEMBER 2025" sheetId="141" r:id="rId141"/>
    <sheet name="OCTOBER 2025" sheetId="142" r:id="rId142"/>
    <sheet name="NOVEMBER 2025" sheetId="143" r:id="rId143"/>
    <sheet name="DECEMBER 2025" sheetId="144" r:id="rId144"/>
    <sheet name="JANUARY 2026" sheetId="145" r:id="rId145"/>
    <sheet name="FEBRUARY 2026" sheetId="146" r:id="rId146"/>
    <sheet name="MARCH 2026" sheetId="147" r:id="rId147"/>
    <sheet name="APRIL 2026" sheetId="148" r:id="rId148"/>
    <sheet name="MAY 2026" sheetId="149" r:id="rId149"/>
  </sheets>
  <definedNames>
    <definedName name="_xlnm.Print_Titles" localSheetId="1">'February 2014'!$1:$2</definedName>
    <definedName name="_xlnm.Print_Titles" localSheetId="0">'January 2014'!$1:$2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49" l="1"/>
  <c r="G23" i="149"/>
  <c r="H18" i="148" l="1"/>
  <c r="G18" i="148"/>
  <c r="H10" i="147" l="1"/>
  <c r="G10" i="147"/>
  <c r="H12" i="146" l="1"/>
  <c r="G12" i="146"/>
  <c r="H7" i="145" l="1"/>
  <c r="G7" i="145"/>
  <c r="H6" i="144"/>
  <c r="G6" i="144"/>
  <c r="H11" i="143"/>
  <c r="G11" i="143"/>
  <c r="H19" i="142"/>
  <c r="G19" i="142"/>
  <c r="H21" i="141"/>
  <c r="G21" i="141"/>
  <c r="H15" i="140"/>
  <c r="G15" i="140"/>
  <c r="H15" i="139"/>
  <c r="G15" i="139"/>
  <c r="H11" i="138"/>
  <c r="G11" i="138"/>
  <c r="H13" i="137"/>
  <c r="G13" i="137"/>
  <c r="H13" i="136"/>
  <c r="G13" i="136"/>
  <c r="G14" i="135"/>
  <c r="H14" i="135"/>
  <c r="G10" i="134"/>
  <c r="H10" i="134"/>
  <c r="G10" i="133"/>
  <c r="H10" i="133"/>
  <c r="G6" i="132"/>
  <c r="H6" i="132"/>
  <c r="G10" i="131"/>
  <c r="H10" i="131"/>
  <c r="G12" i="130"/>
  <c r="H12" i="130"/>
  <c r="G12" i="129"/>
  <c r="H12" i="129"/>
  <c r="G17" i="128"/>
  <c r="H17" i="128"/>
  <c r="G11" i="127"/>
  <c r="H11" i="127"/>
  <c r="G16" i="126"/>
  <c r="H16" i="126"/>
  <c r="G12" i="125"/>
  <c r="H12" i="125"/>
  <c r="G9" i="124"/>
  <c r="H9" i="124"/>
  <c r="G12" i="123"/>
  <c r="H12" i="123"/>
  <c r="G9" i="122"/>
  <c r="H9" i="122"/>
  <c r="G5" i="121"/>
  <c r="H5" i="121"/>
  <c r="G7" i="120"/>
  <c r="H7" i="120"/>
  <c r="G9" i="119"/>
  <c r="H9" i="119"/>
  <c r="G17" i="118"/>
  <c r="H17" i="118"/>
  <c r="G14" i="117"/>
  <c r="H14" i="117"/>
  <c r="G13" i="116"/>
  <c r="H13" i="116"/>
  <c r="G14" i="115"/>
  <c r="H14" i="115"/>
  <c r="G18" i="114"/>
  <c r="H18" i="114"/>
  <c r="G19" i="113"/>
  <c r="H19" i="113"/>
  <c r="G16" i="112"/>
  <c r="H16" i="112"/>
  <c r="G8" i="111"/>
  <c r="H8" i="111"/>
  <c r="G5" i="110"/>
  <c r="H5" i="110"/>
  <c r="G8" i="109"/>
  <c r="H8" i="109"/>
  <c r="G8" i="108"/>
  <c r="H8" i="108"/>
  <c r="G9" i="107"/>
  <c r="H9" i="107"/>
  <c r="G21" i="106"/>
  <c r="H21" i="106"/>
  <c r="G18" i="105"/>
  <c r="H18" i="105"/>
  <c r="G21" i="104"/>
  <c r="H21" i="104"/>
  <c r="G13" i="103"/>
  <c r="H13" i="103"/>
  <c r="G10" i="102"/>
  <c r="H10" i="102"/>
  <c r="G18" i="101"/>
  <c r="H18" i="101"/>
  <c r="G12" i="100"/>
  <c r="H12" i="100"/>
  <c r="G17" i="99"/>
  <c r="H17" i="99"/>
  <c r="G6" i="98"/>
  <c r="H6" i="98"/>
  <c r="G9" i="97"/>
  <c r="H9" i="97"/>
  <c r="G9" i="96"/>
  <c r="H9" i="96"/>
  <c r="G12" i="95"/>
  <c r="H12" i="95"/>
  <c r="G15" i="94"/>
  <c r="H15" i="94"/>
  <c r="G16" i="93"/>
  <c r="H16" i="93"/>
  <c r="G12" i="92"/>
  <c r="H12" i="92"/>
  <c r="G16" i="91"/>
  <c r="H16" i="91"/>
  <c r="G12" i="90"/>
  <c r="H12" i="90"/>
  <c r="G11" i="89"/>
  <c r="H11" i="89"/>
  <c r="G20" i="88"/>
  <c r="H20" i="88"/>
  <c r="G15" i="87"/>
  <c r="H15" i="87"/>
  <c r="G8" i="86"/>
  <c r="H8" i="86"/>
  <c r="G8" i="85"/>
  <c r="H8" i="85"/>
  <c r="G12" i="84"/>
  <c r="H12" i="84"/>
  <c r="G6" i="83"/>
  <c r="H6" i="83"/>
  <c r="G16" i="82"/>
  <c r="H16" i="82"/>
  <c r="G16" i="81"/>
  <c r="H16" i="81"/>
  <c r="G20" i="80"/>
  <c r="H20" i="80"/>
  <c r="G17" i="79"/>
  <c r="H17" i="79"/>
  <c r="G15" i="78"/>
  <c r="H15" i="78"/>
  <c r="G12" i="77"/>
  <c r="H12" i="77"/>
  <c r="G15" i="76"/>
  <c r="H15" i="76"/>
  <c r="G15" i="75"/>
  <c r="H15" i="75"/>
  <c r="G12" i="74"/>
  <c r="H12" i="74"/>
  <c r="G6" i="73"/>
  <c r="H6" i="73"/>
  <c r="G5" i="72"/>
  <c r="H5" i="72"/>
  <c r="G11" i="71"/>
  <c r="H11" i="71"/>
  <c r="G18" i="70"/>
  <c r="H18" i="70"/>
  <c r="G18" i="69"/>
  <c r="H18" i="69"/>
  <c r="G17" i="68"/>
  <c r="H17" i="68"/>
  <c r="G13" i="67"/>
  <c r="H13" i="67"/>
  <c r="G12" i="66"/>
  <c r="H12" i="66"/>
  <c r="G27" i="65"/>
  <c r="H27" i="65"/>
  <c r="G20" i="64"/>
  <c r="H20" i="64"/>
  <c r="G17" i="63"/>
  <c r="H17" i="63"/>
  <c r="G5" i="62"/>
  <c r="H5" i="62"/>
  <c r="G7" i="61"/>
  <c r="H7" i="61"/>
  <c r="G6" i="60"/>
  <c r="H6" i="60"/>
  <c r="G10" i="59"/>
  <c r="H10" i="59"/>
  <c r="G12" i="58"/>
  <c r="H12" i="58"/>
  <c r="G15" i="57"/>
  <c r="H15" i="57"/>
  <c r="G12" i="56"/>
  <c r="H12" i="56"/>
  <c r="G18" i="55"/>
  <c r="H18" i="55"/>
  <c r="G22" i="54"/>
  <c r="H22" i="54"/>
  <c r="G13" i="53"/>
  <c r="H13" i="53"/>
  <c r="G24" i="52"/>
  <c r="H24" i="52"/>
  <c r="G12" i="51"/>
  <c r="H12" i="51"/>
  <c r="G8" i="50"/>
  <c r="H8" i="50"/>
  <c r="G8" i="49"/>
  <c r="H8" i="49"/>
  <c r="G10" i="48"/>
  <c r="H10" i="48"/>
  <c r="G15" i="47"/>
  <c r="H15" i="47"/>
  <c r="G14" i="46"/>
  <c r="H14" i="46"/>
  <c r="G16" i="45"/>
  <c r="H16" i="45"/>
  <c r="G22" i="44"/>
  <c r="H22" i="44"/>
  <c r="G12" i="43"/>
  <c r="H12" i="43"/>
  <c r="G17" i="42"/>
  <c r="G16" i="41"/>
  <c r="H16" i="41"/>
  <c r="G14" i="40"/>
  <c r="H14" i="40"/>
  <c r="G14" i="39"/>
  <c r="H14" i="39"/>
  <c r="G10" i="38"/>
  <c r="H10" i="38"/>
  <c r="G8" i="37"/>
  <c r="H8" i="37"/>
  <c r="G7" i="36"/>
  <c r="G15" i="35"/>
  <c r="G17" i="34"/>
  <c r="G20" i="33"/>
  <c r="G14" i="32"/>
  <c r="G17" i="31"/>
  <c r="G29" i="30"/>
  <c r="G16" i="29"/>
  <c r="G18" i="28"/>
  <c r="G12" i="27"/>
  <c r="G14" i="26"/>
  <c r="G8" i="25"/>
  <c r="G7" i="24"/>
  <c r="G13" i="23"/>
  <c r="G16" i="22"/>
  <c r="G23" i="21"/>
  <c r="G17" i="20"/>
  <c r="G19" i="19"/>
  <c r="G12" i="18"/>
  <c r="G19" i="17"/>
  <c r="G14" i="16"/>
  <c r="G17" i="15"/>
  <c r="G13" i="14"/>
  <c r="G6" i="13"/>
  <c r="G15" i="12"/>
  <c r="G11" i="11"/>
  <c r="G14" i="10"/>
  <c r="G13" i="9"/>
  <c r="G16" i="8"/>
  <c r="G19" i="7"/>
  <c r="G14" i="6"/>
  <c r="G14" i="5"/>
  <c r="G14" i="4"/>
  <c r="G10" i="3"/>
  <c r="G4" i="2"/>
  <c r="G4" i="1"/>
</calcChain>
</file>

<file path=xl/sharedStrings.xml><?xml version="1.0" encoding="utf-8"?>
<sst xmlns="http://schemas.openxmlformats.org/spreadsheetml/2006/main" count="8810" uniqueCount="4352">
  <si>
    <t>SHELBY COUNTY RESIDENTIAL BUILDING PERMITS
JANUARY, 2014</t>
  </si>
  <si>
    <t>DATE</t>
  </si>
  <si>
    <t>PERMIT #</t>
  </si>
  <si>
    <t>OWNER OR BUILDER</t>
  </si>
  <si>
    <t>ADDRESS</t>
  </si>
  <si>
    <t>CITY / TWP</t>
  </si>
  <si>
    <t>TYPE</t>
  </si>
  <si>
    <t>EST. VALUE</t>
  </si>
  <si>
    <t>CT.</t>
  </si>
  <si>
    <t>Mark &amp; Jennifer Echols</t>
  </si>
  <si>
    <t>12600 Wenger Rd.</t>
  </si>
  <si>
    <t>Franklin</t>
  </si>
  <si>
    <t>Single Family Dwelling</t>
  </si>
  <si>
    <t>1D</t>
  </si>
  <si>
    <t xml:space="preserve">JANUARY TOTAL EST. VALUE:  </t>
  </si>
  <si>
    <t>SHELBY COUNTY RESIDENTIAL BUILDING PERMITS
FEBRUARY, 2014</t>
  </si>
  <si>
    <t>Matt Seger</t>
  </si>
  <si>
    <t>8690 Friemering Rd.</t>
  </si>
  <si>
    <t>Cynthian</t>
  </si>
  <si>
    <t>Addition</t>
  </si>
  <si>
    <t xml:space="preserve">FEBRUARY TOTAL EST. VALUE:  </t>
  </si>
  <si>
    <t>SHELBY COUNTY RESIDENTIAL BUILDING PERMITS
MARCH, 2014</t>
  </si>
  <si>
    <t>Matt Eilerman</t>
  </si>
  <si>
    <t>7440 Hoying Rd.</t>
  </si>
  <si>
    <t>Turtle Creek</t>
  </si>
  <si>
    <t>Lance &amp; Kris Soliday</t>
  </si>
  <si>
    <t>1781 Sharp Rd.</t>
  </si>
  <si>
    <t>Salem</t>
  </si>
  <si>
    <t>Storm Shelter</t>
  </si>
  <si>
    <t>Craig Dues</t>
  </si>
  <si>
    <t>2250 Kaiser Rd.</t>
  </si>
  <si>
    <t>Accessory Building</t>
  </si>
  <si>
    <t>Fred Wells</t>
  </si>
  <si>
    <t>18775 Pence Rd.</t>
  </si>
  <si>
    <t>Perry</t>
  </si>
  <si>
    <t>Tony Cornett</t>
  </si>
  <si>
    <t>15278 Meranda Rd.</t>
  </si>
  <si>
    <t>Hoying &amp; Hoying</t>
  </si>
  <si>
    <t>8845 Cottonwood Tr.</t>
  </si>
  <si>
    <t>Van Buren</t>
  </si>
  <si>
    <t>8155 Hughes Rd.</t>
  </si>
  <si>
    <t>Washington</t>
  </si>
  <si>
    <t>2D</t>
  </si>
  <si>
    <t xml:space="preserve">MARCH TOTAL EST. VALUE:  </t>
  </si>
  <si>
    <t>SHELBY COUNTY RESIDENTIAL BUILDING PERMITS
APRIL, 2014</t>
  </si>
  <si>
    <t>Rapid Development</t>
  </si>
  <si>
    <t>2210 Rangeline Rd.</t>
  </si>
  <si>
    <t>Loramie</t>
  </si>
  <si>
    <t>Boyd</t>
  </si>
  <si>
    <t>15900 Meranda Rd.</t>
  </si>
  <si>
    <t>Heitkamp</t>
  </si>
  <si>
    <t>9498 Hardin Wapak</t>
  </si>
  <si>
    <t>Bosslet</t>
  </si>
  <si>
    <t>2898 St. Rt. 29</t>
  </si>
  <si>
    <t>Wells</t>
  </si>
  <si>
    <t>14889 Staley Rd.</t>
  </si>
  <si>
    <t>Heitkamp Development</t>
  </si>
  <si>
    <t>6026 Botkins Rd.</t>
  </si>
  <si>
    <t>Sailor</t>
  </si>
  <si>
    <t>8800 Johnston Slagle Rd.</t>
  </si>
  <si>
    <t>Wray</t>
  </si>
  <si>
    <t>7370 Wright - Moyer Rd.</t>
  </si>
  <si>
    <t>Building</t>
  </si>
  <si>
    <t>Unknown</t>
  </si>
  <si>
    <t>RSN Properties</t>
  </si>
  <si>
    <t>14044 Meranda</t>
  </si>
  <si>
    <t>R. E. Becker Builders, Inc.</t>
  </si>
  <si>
    <t>10115 Brandewie</t>
  </si>
  <si>
    <t>McLean</t>
  </si>
  <si>
    <t>Modular Single Family Dwelling</t>
  </si>
  <si>
    <t>3D</t>
  </si>
  <si>
    <t>Dodds Custom Home</t>
  </si>
  <si>
    <t>11160 Lock Two Rd.</t>
  </si>
  <si>
    <t>Dinsmore</t>
  </si>
  <si>
    <t>4D</t>
  </si>
  <si>
    <t xml:space="preserve">APRIL TOTAL EST. VALUE:  </t>
  </si>
  <si>
    <t>SHELBY COUNTY RESIDENTIAL BUILDING PERMITS
MAY, 2014</t>
  </si>
  <si>
    <t>Steve Huelscamp</t>
  </si>
  <si>
    <t>18690 Dingman Slagle Rd.</t>
  </si>
  <si>
    <t>Attached Garage</t>
  </si>
  <si>
    <t>Alvin Mueller</t>
  </si>
  <si>
    <t>10865 St. Rt. 364</t>
  </si>
  <si>
    <t>Caleb Luthman</t>
  </si>
  <si>
    <t>12241 Wells Rd.</t>
  </si>
  <si>
    <t>Disnmore</t>
  </si>
  <si>
    <t>Rusy &amp; Bethany Kirpatrick</t>
  </si>
  <si>
    <t>5910 Cecil Rd.</t>
  </si>
  <si>
    <t>Room Addition</t>
  </si>
  <si>
    <t>Mr. &amp; Mrs. Platfoot</t>
  </si>
  <si>
    <t>12900 Ailes Rd.</t>
  </si>
  <si>
    <t>Jackson</t>
  </si>
  <si>
    <t>Mike &amp; Vera Heitkamp</t>
  </si>
  <si>
    <t>14747 Circle Dr.</t>
  </si>
  <si>
    <t>Master Bedroom &amp; Bath</t>
  </si>
  <si>
    <t>Weigandt Development</t>
  </si>
  <si>
    <t>8654 St. Rt. 66</t>
  </si>
  <si>
    <t>1071R</t>
  </si>
  <si>
    <t>Wesley &amp; Lindsey Schafer</t>
  </si>
  <si>
    <t>7990 St. Rt. 705</t>
  </si>
  <si>
    <t>Roof - Tear Off</t>
  </si>
  <si>
    <t>Craig &amp; Sarah Werner</t>
  </si>
  <si>
    <t>1586 Fortman Rd.</t>
  </si>
  <si>
    <t>Mark Holscher</t>
  </si>
  <si>
    <t>3250 Loy Rd.</t>
  </si>
  <si>
    <t xml:space="preserve">MAY TOTAL EST. VALUE:  </t>
  </si>
  <si>
    <t>SHELBY COUNTY RESIDENTIAL BUILDING PERMITS
JUNE, 2014</t>
  </si>
  <si>
    <t>Kent Borchers</t>
  </si>
  <si>
    <t>1301 Versailles Rd.</t>
  </si>
  <si>
    <t>John &amp; Sara Cleveland</t>
  </si>
  <si>
    <t>7200 Taylor Rd.</t>
  </si>
  <si>
    <t>Tom Sprague</t>
  </si>
  <si>
    <t>10000 Northmore Dr.</t>
  </si>
  <si>
    <t>1086R</t>
  </si>
  <si>
    <t>Louis Goings</t>
  </si>
  <si>
    <t>3012 St. Rt. 66</t>
  </si>
  <si>
    <t>Philip Kocher</t>
  </si>
  <si>
    <t>5333 Logan Shelby Rd.</t>
  </si>
  <si>
    <t>Pole Barn</t>
  </si>
  <si>
    <t>11700 Shenk Rd.</t>
  </si>
  <si>
    <t>Kevin Seger</t>
  </si>
  <si>
    <t>7820 Dawson Rd.</t>
  </si>
  <si>
    <t>Car Port</t>
  </si>
  <si>
    <t>Brad Wren</t>
  </si>
  <si>
    <t>108 Waterford Ct.</t>
  </si>
  <si>
    <t>Jackson Center</t>
  </si>
  <si>
    <t>4 Season Room</t>
  </si>
  <si>
    <t>Mark Hoying</t>
  </si>
  <si>
    <t>15147 St. Rt. 29</t>
  </si>
  <si>
    <t>Roy Junkersfeld</t>
  </si>
  <si>
    <t>13170 Luthman Rd.</t>
  </si>
  <si>
    <t>Interior Alteration</t>
  </si>
  <si>
    <t>Dave Guakhar</t>
  </si>
  <si>
    <t>13045 Pasco Montra</t>
  </si>
  <si>
    <t>Attached Garage &amp; Interior</t>
  </si>
  <si>
    <t xml:space="preserve">JUNE TOTAL EST. VALUE:  </t>
  </si>
  <si>
    <t>SHELBY COUNTY RESIDENTIAL BUILDING PERMITS
JULY, 2014</t>
  </si>
  <si>
    <t>1111R</t>
  </si>
  <si>
    <t>Nancy Beard</t>
  </si>
  <si>
    <t>10974 Comanche Dr.</t>
  </si>
  <si>
    <t>664 Darke Shelby Rd.</t>
  </si>
  <si>
    <t>Lubke Construction</t>
  </si>
  <si>
    <t>7750 Ft. Loramie Swanders Rd.</t>
  </si>
  <si>
    <t>Leonard Taylor</t>
  </si>
  <si>
    <t>301 James St.</t>
  </si>
  <si>
    <t>Addition - Family Room; Bedroom</t>
  </si>
  <si>
    <t>Preston Meyer</t>
  </si>
  <si>
    <t>5790 Botkins Rd.</t>
  </si>
  <si>
    <t>13185 Sycamore Tr.</t>
  </si>
  <si>
    <t>Brent Umstead</t>
  </si>
  <si>
    <t>1898 Kuther Rd.</t>
  </si>
  <si>
    <t>Interior Renovation</t>
  </si>
  <si>
    <t>3645 Vera St.</t>
  </si>
  <si>
    <t>Glen &amp; Gail Rose Schulte</t>
  </si>
  <si>
    <t>3450 Russell Rd.</t>
  </si>
  <si>
    <t>Addition to Pole Barn</t>
  </si>
  <si>
    <t>Marilyn Kingseed</t>
  </si>
  <si>
    <t>1276 Miami Conservancy</t>
  </si>
  <si>
    <t>Detached Garage</t>
  </si>
  <si>
    <t>Richard Gump</t>
  </si>
  <si>
    <t>2867 Tawawa Maplewood</t>
  </si>
  <si>
    <t>Green</t>
  </si>
  <si>
    <t>Addition - Bedroom; 1/2 Bath</t>
  </si>
  <si>
    <t>Tim Worthington</t>
  </si>
  <si>
    <t>2466 Russia Houston</t>
  </si>
  <si>
    <t>Addition - Porch &amp; Breezeway</t>
  </si>
  <si>
    <t>Shane Walls</t>
  </si>
  <si>
    <t>2330 St. Rt. 47</t>
  </si>
  <si>
    <t>Matthew &amp; Lisa Schulze</t>
  </si>
  <si>
    <t>11600 Wells Rd.</t>
  </si>
  <si>
    <t>Addition - Porch</t>
  </si>
  <si>
    <t>Kevin Muhlenkamp</t>
  </si>
  <si>
    <t>4131 St. Rt. 362</t>
  </si>
  <si>
    <t>Lambert Construction</t>
  </si>
  <si>
    <t>18094 Sidney Freyburg</t>
  </si>
  <si>
    <t xml:space="preserve">JULY TOTAL EST. VALUE:  </t>
  </si>
  <si>
    <t>SHELBY COUNTY RESIDENTIAL BUILDING PERMITS
AUGUST, 2014</t>
  </si>
  <si>
    <t>11080 Friemering Rd.</t>
  </si>
  <si>
    <t>Ratermann</t>
  </si>
  <si>
    <t>8525 Johnston Slagle Rd.</t>
  </si>
  <si>
    <t>Dan Allen</t>
  </si>
  <si>
    <t>21648 East Ln.</t>
  </si>
  <si>
    <t>Building Alteration</t>
  </si>
  <si>
    <t>Mike Noll</t>
  </si>
  <si>
    <t>7994 Amsterdam Rd.</t>
  </si>
  <si>
    <t>Steve Kinninger</t>
  </si>
  <si>
    <t>21480 St. Rt. 706</t>
  </si>
  <si>
    <t>Daryl Pohlschneider</t>
  </si>
  <si>
    <t>17160 Roettger</t>
  </si>
  <si>
    <t>Jeremy Martin</t>
  </si>
  <si>
    <t>17790 St. Rt. 706</t>
  </si>
  <si>
    <t>1158R</t>
  </si>
  <si>
    <t>Perry MAC Corp.</t>
  </si>
  <si>
    <t>13020 Ailes Rd.</t>
  </si>
  <si>
    <t>Earl George</t>
  </si>
  <si>
    <t>622 W. Main St.</t>
  </si>
  <si>
    <t>Anna</t>
  </si>
  <si>
    <t>Addition to Attached Grg.</t>
  </si>
  <si>
    <t>1162R</t>
  </si>
  <si>
    <t>Riddle</t>
  </si>
  <si>
    <t>5669 St. Rt. 29 E.</t>
  </si>
  <si>
    <t>Jeffery O'Reilly</t>
  </si>
  <si>
    <t>2081 Stillwater</t>
  </si>
  <si>
    <t>Jase Piper</t>
  </si>
  <si>
    <t>18783 Johnston Rd.</t>
  </si>
  <si>
    <t>Jacob Timmerman</t>
  </si>
  <si>
    <t>111 Sapphire St.</t>
  </si>
  <si>
    <t xml:space="preserve">AUGUST TOTAL EST. VALUE:  </t>
  </si>
  <si>
    <t>SHELBY COUNTY RESIDENTIAL BUILDING PERMITS
SEPTEMBER, 2014</t>
  </si>
  <si>
    <t>Crale Builders</t>
  </si>
  <si>
    <t>14250 Lock Two Rd.</t>
  </si>
  <si>
    <t>N/A</t>
  </si>
  <si>
    <t>Randy Caudill</t>
  </si>
  <si>
    <t>17001 Ft. Loramie Swanders</t>
  </si>
  <si>
    <t>Jeanette Seipel</t>
  </si>
  <si>
    <t>8330 Hughes Rd.</t>
  </si>
  <si>
    <t>Dave Edelmann</t>
  </si>
  <si>
    <t>9280 N. Kuther Rd.</t>
  </si>
  <si>
    <t>Fernandez Estates</t>
  </si>
  <si>
    <t>13044 Luthman Rd.</t>
  </si>
  <si>
    <t>Addition &amp; Alteration</t>
  </si>
  <si>
    <t>Gary Schroer</t>
  </si>
  <si>
    <t>15566 Meranda Rd.</t>
  </si>
  <si>
    <t>Tim Burden</t>
  </si>
  <si>
    <t>3131 Mason Rd.</t>
  </si>
  <si>
    <t>Ty Salisbury</t>
  </si>
  <si>
    <t>8526 Dawson Rd.</t>
  </si>
  <si>
    <t>8527 Dawson Rd.</t>
  </si>
  <si>
    <t xml:space="preserve">SEPTEMBER TOTAL EST. VALUE:  </t>
  </si>
  <si>
    <t>SHELBY COUNTY RESIDENTIAL BUILDING PERMITS
OCTOBER, 2014</t>
  </si>
  <si>
    <t>Luebke Construction</t>
  </si>
  <si>
    <t>17001 Hardin Wapak</t>
  </si>
  <si>
    <t>Middendorf Builders</t>
  </si>
  <si>
    <t>3585 W. Cisco Rd.</t>
  </si>
  <si>
    <t>Randy Hoenhe</t>
  </si>
  <si>
    <t>11201 Schmitmeyer Baker</t>
  </si>
  <si>
    <t>Hoying &amp; Hoying Builders</t>
  </si>
  <si>
    <t>13075 Sycamore Tr.</t>
  </si>
  <si>
    <t>1212R</t>
  </si>
  <si>
    <t>Jason Overly</t>
  </si>
  <si>
    <t>3701 Lindsey Rd.</t>
  </si>
  <si>
    <t>Wannemacher Construction</t>
  </si>
  <si>
    <t>13745 Ailes Rd.</t>
  </si>
  <si>
    <t>Richard Alexander</t>
  </si>
  <si>
    <t>18151 Pasco Montra</t>
  </si>
  <si>
    <t>James Gambril</t>
  </si>
  <si>
    <t>17540 W. High</t>
  </si>
  <si>
    <t>Thomas Reiss</t>
  </si>
  <si>
    <t>9120 Pleiman</t>
  </si>
  <si>
    <t>Roger Moeller</t>
  </si>
  <si>
    <t>11750 Friemering Rd.</t>
  </si>
  <si>
    <t>Pole Structure</t>
  </si>
  <si>
    <t>Dan Eilerman Construction</t>
  </si>
  <si>
    <t>10036 Friemering Rd.</t>
  </si>
  <si>
    <t>5D</t>
  </si>
  <si>
    <t xml:space="preserve">OCTOBER TOTAL EST. VALUE:  </t>
  </si>
  <si>
    <t>SHELBY COUNTY RESIDENTIAL BUILDING PERMITS
NOVEMBER, 2014</t>
  </si>
  <si>
    <t>1225R</t>
  </si>
  <si>
    <t>The Way International</t>
  </si>
  <si>
    <t>19100 E. Shelby Rd.</t>
  </si>
  <si>
    <t>Roof</t>
  </si>
  <si>
    <t>Jason &amp; Sarah Prenger</t>
  </si>
  <si>
    <t>18651 Pasco Montra</t>
  </si>
  <si>
    <t>Wannamacher Construction</t>
  </si>
  <si>
    <t>112 Brentood Ct.</t>
  </si>
  <si>
    <t>Rick McVety</t>
  </si>
  <si>
    <t>1020 Kelch Rd.</t>
  </si>
  <si>
    <t>Alteration - Garage &amp; Shop</t>
  </si>
  <si>
    <t>RE Becker Builders</t>
  </si>
  <si>
    <t>14622 Hardin Houston Rd.</t>
  </si>
  <si>
    <t>Single Family Dwelling - Modular</t>
  </si>
  <si>
    <t>Jason &amp; Jessica Howell</t>
  </si>
  <si>
    <t>15315 Ft. Loramie Swanders</t>
  </si>
  <si>
    <t>Alteration / Addition</t>
  </si>
  <si>
    <t>Kurtis Woodford</t>
  </si>
  <si>
    <t>12520 Wenger Rd.</t>
  </si>
  <si>
    <t>Mike Koenig</t>
  </si>
  <si>
    <t>155 Champaign Shelby Rd.</t>
  </si>
  <si>
    <t>Sun Room w/Breezeway</t>
  </si>
  <si>
    <t xml:space="preserve">NOVEMBER TOTAL EST. VALUE:  </t>
  </si>
  <si>
    <t>SHELBY COUNTY RESIDENTIAL BUILDING PERMITS
DECEMBER, 2014</t>
  </si>
  <si>
    <t>Thomas Boshears</t>
  </si>
  <si>
    <t>12959 Sharp Rd.</t>
  </si>
  <si>
    <t>Shelter Room</t>
  </si>
  <si>
    <t>Mike Boisbee</t>
  </si>
  <si>
    <t>3538 W. Cisco Rd.</t>
  </si>
  <si>
    <t>Russ Goettemoeller</t>
  </si>
  <si>
    <t>4550 St. Rt. 705</t>
  </si>
  <si>
    <t>Shreves Construction</t>
  </si>
  <si>
    <t>106 Tayside Ct.</t>
  </si>
  <si>
    <t>Wayne Homes</t>
  </si>
  <si>
    <t>17365 St. Rt. 65</t>
  </si>
  <si>
    <t>Scott Huelskamp</t>
  </si>
  <si>
    <t>731 N Knoop Johnston Rd.</t>
  </si>
  <si>
    <t>Scott &amp; Diana Huffman</t>
  </si>
  <si>
    <t>5710 St. Rt. 29</t>
  </si>
  <si>
    <t>12061 Barbara Ave.</t>
  </si>
  <si>
    <t>5035 Hunters Tr.</t>
  </si>
  <si>
    <t>Gary Lavey</t>
  </si>
  <si>
    <t>5280 Dawson Rd.</t>
  </si>
  <si>
    <t>Lycans Construction</t>
  </si>
  <si>
    <t>450 Brown Rd.</t>
  </si>
  <si>
    <t>Orange</t>
  </si>
  <si>
    <t>Curtis Rindler</t>
  </si>
  <si>
    <t>12164 Hardin Wapak Rd.</t>
  </si>
  <si>
    <t xml:space="preserve">DECEMBER TOTAL EST. VALUE:  </t>
  </si>
  <si>
    <t>SHELBY COUNTY RESIDENTIAL BUILDING PERMITS
JANUARY, 2015</t>
  </si>
  <si>
    <t>Carl Angle</t>
  </si>
  <si>
    <t>12279 Short Dr.</t>
  </si>
  <si>
    <t>Dave Russell</t>
  </si>
  <si>
    <t>9643 Lochard Rd.</t>
  </si>
  <si>
    <t>Richard Huelskamp</t>
  </si>
  <si>
    <t>19050 DeWeese Rd.</t>
  </si>
  <si>
    <t>Porch</t>
  </si>
  <si>
    <t>SHELBY COUNTY RESIDENTIAL BUILDING PERMITS
FEBRUARY, 2015</t>
  </si>
  <si>
    <t>Mitch Bailey</t>
  </si>
  <si>
    <t>21282 Botkins Rd.</t>
  </si>
  <si>
    <t>Matthew Kipker</t>
  </si>
  <si>
    <t>21880 Wise Rd.</t>
  </si>
  <si>
    <t>Paul Hoying</t>
  </si>
  <si>
    <t>4901 Russia Rd.</t>
  </si>
  <si>
    <t>Jeff O'Reilly</t>
  </si>
  <si>
    <t>2081 Stillwater Rd.</t>
  </si>
  <si>
    <t>Eric &amp; Danielle Sielschott</t>
  </si>
  <si>
    <t>Detached Acc. Building</t>
  </si>
  <si>
    <t>Stephanie Weiss</t>
  </si>
  <si>
    <t>12340 Botkins Rd.</t>
  </si>
  <si>
    <t>Open Porch</t>
  </si>
  <si>
    <t>Jim Neer</t>
  </si>
  <si>
    <t>502 Pike St.</t>
  </si>
  <si>
    <t>Ceiling Joists</t>
  </si>
  <si>
    <t>Dennis Schmeising</t>
  </si>
  <si>
    <t>12506 Maple Grove Dr.</t>
  </si>
  <si>
    <t>Todd Bertke</t>
  </si>
  <si>
    <t>13010 McCartyville Rd.</t>
  </si>
  <si>
    <t>Luke &amp; Sharon Baker</t>
  </si>
  <si>
    <t>6948 Botkins Rd.</t>
  </si>
  <si>
    <t>SHELBY COUNTY RESIDENTIAL BUILDING PERMITS
MARCH, 2015</t>
  </si>
  <si>
    <t>SH-2015-00014-R</t>
  </si>
  <si>
    <t>6421 St. Rt. 705</t>
  </si>
  <si>
    <t>SH-2015-00050-R</t>
  </si>
  <si>
    <t>Linda Gillespie</t>
  </si>
  <si>
    <t>3781 S. Kuther Rd.</t>
  </si>
  <si>
    <t>Accessory Bldg. w/ Electric</t>
  </si>
  <si>
    <t>SH-2015-00089-R</t>
  </si>
  <si>
    <t>2201 Miami Conservancy Rd.</t>
  </si>
  <si>
    <t>SH-2015-00122-R</t>
  </si>
  <si>
    <t>7241 Cisco Rd.</t>
  </si>
  <si>
    <t>SH-2015-00013-R</t>
  </si>
  <si>
    <t>D &amp; S Construction</t>
  </si>
  <si>
    <t>9260 Houston Rd.</t>
  </si>
  <si>
    <t>SH-2015-00130-R</t>
  </si>
  <si>
    <t>Peggy Deatherage</t>
  </si>
  <si>
    <t>18536 Johnston Rd.</t>
  </si>
  <si>
    <t>SH-2015-00123-R</t>
  </si>
  <si>
    <t>Jerome &amp; Judy Goubeaux</t>
  </si>
  <si>
    <t>751 Redmond Rd.</t>
  </si>
  <si>
    <t>SH-2015-00073-R</t>
  </si>
  <si>
    <t>Larry Waddell</t>
  </si>
  <si>
    <t>5220 Dawson Rd.</t>
  </si>
  <si>
    <t>SH-2015-00121-R</t>
  </si>
  <si>
    <t>John Francis</t>
  </si>
  <si>
    <t>3370 Miller Rd.</t>
  </si>
  <si>
    <t>SH-2015-00158-R</t>
  </si>
  <si>
    <t>Brian Ranly</t>
  </si>
  <si>
    <t>15150 Schmitmeyer Baker Rd.</t>
  </si>
  <si>
    <t>SH-2015-00053-R</t>
  </si>
  <si>
    <t>Kent Newbright</t>
  </si>
  <si>
    <t>2240 Loramie Washington</t>
  </si>
  <si>
    <t>SH-2015-00155-R</t>
  </si>
  <si>
    <t>Jeremy Selanders</t>
  </si>
  <si>
    <t>5351 Rangeline Rd.</t>
  </si>
  <si>
    <t>Addition &amp; Deck</t>
  </si>
  <si>
    <t>SH-2015-00206-R</t>
  </si>
  <si>
    <t>Randy King</t>
  </si>
  <si>
    <t>2100 S. Kuther Rd.</t>
  </si>
  <si>
    <t>SH-2015-00133-R</t>
  </si>
  <si>
    <t>URB Drees Construction</t>
  </si>
  <si>
    <t>SHELBY COUNTY RESIDENTIAL BUILDING PERMITS
APRIL, 2015</t>
  </si>
  <si>
    <t>SH-2015-00275-R</t>
  </si>
  <si>
    <t>Jason Anthony</t>
  </si>
  <si>
    <t>12020 Lotus Rd.</t>
  </si>
  <si>
    <t>SH-2015-00177-R</t>
  </si>
  <si>
    <t>Walter Monsauret</t>
  </si>
  <si>
    <t>4295 River Rd.</t>
  </si>
  <si>
    <t>SH-2015-00419-R</t>
  </si>
  <si>
    <t>Kevin Velten</t>
  </si>
  <si>
    <t>305 North Fork</t>
  </si>
  <si>
    <t>SH-2015-00328-R</t>
  </si>
  <si>
    <t>Austin Hegemier</t>
  </si>
  <si>
    <t>13340 Sycamore Tr.</t>
  </si>
  <si>
    <t>SH-2015-00409-R</t>
  </si>
  <si>
    <t>Joseph Turner</t>
  </si>
  <si>
    <t>2829 Timberidge Dr.</t>
  </si>
  <si>
    <t>SH-2015-00398-R</t>
  </si>
  <si>
    <t>Carole Mestemaker</t>
  </si>
  <si>
    <t>655 Winding Ridge Ln.</t>
  </si>
  <si>
    <t>Interior Alterations</t>
  </si>
  <si>
    <t>SH-2015-00283-R</t>
  </si>
  <si>
    <t>Brian Schulze</t>
  </si>
  <si>
    <t>7631 Amsterdam Rd.</t>
  </si>
  <si>
    <t>SH-2015-00455-R</t>
  </si>
  <si>
    <t>Mary Ruth Green</t>
  </si>
  <si>
    <t>13960 Wones Rd.</t>
  </si>
  <si>
    <t>Garage</t>
  </si>
  <si>
    <t>SH-2015-00255-R</t>
  </si>
  <si>
    <t>John Nowlin</t>
  </si>
  <si>
    <t>12201 St. Rt. 29</t>
  </si>
  <si>
    <t>SH-2015-00431-R</t>
  </si>
  <si>
    <t>Kevin Trent</t>
  </si>
  <si>
    <t>2907 N. Kuther Rd.</t>
  </si>
  <si>
    <t>SH-2015-00499-R</t>
  </si>
  <si>
    <t>Troy Kies</t>
  </si>
  <si>
    <t>104 S. Third St.</t>
  </si>
  <si>
    <t>Two Family Dwelling</t>
  </si>
  <si>
    <t>SHELBY COUNTY RESIDENTIAL BUILDING PERMITS
MAY, 2015</t>
  </si>
  <si>
    <t>SH-2015-00725-R</t>
  </si>
  <si>
    <t>Denlinger &amp; Sons</t>
  </si>
  <si>
    <t>7975 Hughes Rd.</t>
  </si>
  <si>
    <t>SH-2015-00723-R</t>
  </si>
  <si>
    <t>Thomas Higgins</t>
  </si>
  <si>
    <t>16900 McCloskey School Rd.</t>
  </si>
  <si>
    <t>SH-2015-00745-R</t>
  </si>
  <si>
    <t>Alan Byrd</t>
  </si>
  <si>
    <t>18651 St. Rt. 274</t>
  </si>
  <si>
    <t>SH-2015-00770-R</t>
  </si>
  <si>
    <t>Gary Span</t>
  </si>
  <si>
    <t>11750 Fair Rd.</t>
  </si>
  <si>
    <t>Sidney</t>
  </si>
  <si>
    <t>SH-2015-00736-R</t>
  </si>
  <si>
    <t>Michael Magoteaux</t>
  </si>
  <si>
    <t>2250 Cardo Rd.</t>
  </si>
  <si>
    <t>SH-2015-00774-R</t>
  </si>
  <si>
    <t>Scott Cromes</t>
  </si>
  <si>
    <t>2663 River Rd.</t>
  </si>
  <si>
    <t>Addition / Int. Renovation</t>
  </si>
  <si>
    <t>SH-2015-00818-R</t>
  </si>
  <si>
    <t>Steven Magoto</t>
  </si>
  <si>
    <t>3820 Simon Rd.</t>
  </si>
  <si>
    <t>SH-2015-00902-R</t>
  </si>
  <si>
    <t>Dustin Fast</t>
  </si>
  <si>
    <t>8382 St. Rt. 66</t>
  </si>
  <si>
    <t>SH-2015-00884-R</t>
  </si>
  <si>
    <t>Jerry Gee</t>
  </si>
  <si>
    <t>5811 W. Miami Shelby Rd.</t>
  </si>
  <si>
    <t>SH-2015-00829-R</t>
  </si>
  <si>
    <t>Christina Schmiesing</t>
  </si>
  <si>
    <t>8876 Hardin Wapak Rd.</t>
  </si>
  <si>
    <t>SH-2015-00887-R</t>
  </si>
  <si>
    <t>Christopher George</t>
  </si>
  <si>
    <t>3510 Simon Rd.</t>
  </si>
  <si>
    <t>SH-2015-00773-R</t>
  </si>
  <si>
    <t>Benjamin Monnin</t>
  </si>
  <si>
    <t>16581 Sharp Rd.</t>
  </si>
  <si>
    <t>SH-2015-00196-R</t>
  </si>
  <si>
    <t>Ryan Walters</t>
  </si>
  <si>
    <t>2180 Stillwater Rd.</t>
  </si>
  <si>
    <t>SH-2015-00569-R</t>
  </si>
  <si>
    <t>Aaron Frilling</t>
  </si>
  <si>
    <t>7647 Cardo Rd.</t>
  </si>
  <si>
    <t>SH-2015-00557-R</t>
  </si>
  <si>
    <t>Rick Bensman</t>
  </si>
  <si>
    <t>15888 E. Shelby Rd.</t>
  </si>
  <si>
    <t>SH-2015-00312-R</t>
  </si>
  <si>
    <t>Allen Napier</t>
  </si>
  <si>
    <t>2360 Fair Rd.</t>
  </si>
  <si>
    <t>Clinton</t>
  </si>
  <si>
    <t>Addition to Detached Garage</t>
  </si>
  <si>
    <t>SHELBY COUNTY RESIDENTIAL BUILDING PERMITS
JUNE, 2015</t>
  </si>
  <si>
    <t>OWNER / BUILDER</t>
  </si>
  <si>
    <t>SH-2015-00940-R</t>
  </si>
  <si>
    <t>Christopher Sullivan / Owner</t>
  </si>
  <si>
    <t>102 Peridot Dr.</t>
  </si>
  <si>
    <t>Interior Basement Finish</t>
  </si>
  <si>
    <t>7755 Hughes Rd.</t>
  </si>
  <si>
    <t>SH-2015-00904-R</t>
  </si>
  <si>
    <t>Brian Baker / Marion Grillot Construction</t>
  </si>
  <si>
    <t>2274 St. Rt. 47</t>
  </si>
  <si>
    <t>Covered Porch</t>
  </si>
  <si>
    <t>SH-2015-01010-R</t>
  </si>
  <si>
    <t>Bruce Ruhenkamp / Rapid Development</t>
  </si>
  <si>
    <t>9485 Darke Shelby Rd.</t>
  </si>
  <si>
    <t>SH-2015-01034-R</t>
  </si>
  <si>
    <t>Earon Schmitz / Westerheide Construction</t>
  </si>
  <si>
    <t>15726 Meranda Rd.</t>
  </si>
  <si>
    <t>SH-2015-01181-R</t>
  </si>
  <si>
    <t>Michael Meyer / Unknown</t>
  </si>
  <si>
    <t>833 Fessler Buxton Rd.</t>
  </si>
  <si>
    <t>SH-2015-01177-R</t>
  </si>
  <si>
    <t>Charles Axe / Unknown</t>
  </si>
  <si>
    <t>9801 St. Rt. 274</t>
  </si>
  <si>
    <t>Sunroom</t>
  </si>
  <si>
    <t>SH-2015-01198-R</t>
  </si>
  <si>
    <t>John Koverman / Allen Construction</t>
  </si>
  <si>
    <t>13559 St. Rt. 29</t>
  </si>
  <si>
    <t>SH-2015-01223-R</t>
  </si>
  <si>
    <t>Fred Homan / Unknown</t>
  </si>
  <si>
    <t>17637 Wenger Rd.</t>
  </si>
  <si>
    <t>SHELBY COUNTY RESIDENTIAL BUILDING PERMITS
JULY, 2015</t>
  </si>
  <si>
    <t>SH-2015-01311-R</t>
  </si>
  <si>
    <t>Jeffery Tribbett / Schmidt's Construction</t>
  </si>
  <si>
    <t>108 E. Main St.</t>
  </si>
  <si>
    <t>Detached Accessory Structure</t>
  </si>
  <si>
    <t>SH-2015-00415-R</t>
  </si>
  <si>
    <t>James Schulze / Middendorf Builders</t>
  </si>
  <si>
    <t>10750 McClure Rd.</t>
  </si>
  <si>
    <t>SH-2015-01295-R</t>
  </si>
  <si>
    <t>6165 Stoker Rd.</t>
  </si>
  <si>
    <t>SH-2015-01336-R</t>
  </si>
  <si>
    <t>Daniel Hubler / McAlexander Builders</t>
  </si>
  <si>
    <t>21055 Dingman Slagle Rd.</t>
  </si>
  <si>
    <t>SH-2015-01393-R</t>
  </si>
  <si>
    <t>Thomas Hempfling / Reliant Mechanical-Electrical</t>
  </si>
  <si>
    <t>9755 Pasco Montra Rd.</t>
  </si>
  <si>
    <t>SH-2015-01362-R</t>
  </si>
  <si>
    <t>Cupp Construction</t>
  </si>
  <si>
    <t>15731 Pasco Montra Rd.</t>
  </si>
  <si>
    <t>SH-2015-01438-R</t>
  </si>
  <si>
    <t>Janet Poling / Premier Contractors of America LLC</t>
  </si>
  <si>
    <t>8650 Lehman Rd.</t>
  </si>
  <si>
    <t>SH-2015-01422-R</t>
  </si>
  <si>
    <t>Roy Selander / Unknown</t>
  </si>
  <si>
    <t>10410 Lochard Rd.</t>
  </si>
  <si>
    <t>Lean-To</t>
  </si>
  <si>
    <t>SH-2015-01394-R</t>
  </si>
  <si>
    <t>Jeffrey Wagner / Cupp Construction</t>
  </si>
  <si>
    <t>18035 Sidney Freyburg Rd.</t>
  </si>
  <si>
    <t>SH-2015-01475-R</t>
  </si>
  <si>
    <t>Keith Barhorst / Mark Hoying</t>
  </si>
  <si>
    <t>11521 Ft. Loramie Swanders Rd.</t>
  </si>
  <si>
    <t>SH-2015-01479-R</t>
  </si>
  <si>
    <t>Jon Bowling / Shreves Construction</t>
  </si>
  <si>
    <t>5220 Cecil Rd.</t>
  </si>
  <si>
    <t>SH-2015-01511-R</t>
  </si>
  <si>
    <t>Earl Hiser / Worch Lumber Co.</t>
  </si>
  <si>
    <t>9908 N. Kuther Rd.</t>
  </si>
  <si>
    <t>SH-2015-01495-R</t>
  </si>
  <si>
    <t>James Rohrer / Worch Lumber</t>
  </si>
  <si>
    <t>21663 E. Miami Shelby Rd.</t>
  </si>
  <si>
    <t>SH-2015-01551-R</t>
  </si>
  <si>
    <t>Sara Cotterman / Total Home Improvement</t>
  </si>
  <si>
    <t>122 Woodhaven Dr.</t>
  </si>
  <si>
    <t>Alteration</t>
  </si>
  <si>
    <t>SH-2015-01500-R</t>
  </si>
  <si>
    <t>17790 Sidney Freyburg Rd.</t>
  </si>
  <si>
    <t>SH-2015-01501-R</t>
  </si>
  <si>
    <t>13470 Whitefeather Tr.</t>
  </si>
  <si>
    <t>SHELBY COUNTY RESIDENTIAL BUILDING PERMITS
AUGUST, 2015</t>
  </si>
  <si>
    <t>SH-2015-01606-R</t>
  </si>
  <si>
    <t>Jason Philipps / Hoying Construction</t>
  </si>
  <si>
    <t>3260 Canal Rd.</t>
  </si>
  <si>
    <t>Single Family Dwelling w/Attached Garage</t>
  </si>
  <si>
    <t>SH-2015-01619-R</t>
  </si>
  <si>
    <t>Richard Gump / Mike Maxon</t>
  </si>
  <si>
    <t>2867 Tawawa Maplewood Rd.</t>
  </si>
  <si>
    <t>SH-2015-01703-R</t>
  </si>
  <si>
    <t>Mark Hilbun / Cupp Construction</t>
  </si>
  <si>
    <t>18754 Metz Rd.</t>
  </si>
  <si>
    <t>SH-2015-01698-R</t>
  </si>
  <si>
    <t>Philip Slonkosky / Baumer Construction</t>
  </si>
  <si>
    <t>12452 Greystone Dr.</t>
  </si>
  <si>
    <t>SH-2015-01685-R</t>
  </si>
  <si>
    <t>Harlow Builders</t>
  </si>
  <si>
    <t>21561 Herring</t>
  </si>
  <si>
    <t>SH-2015-01704-R</t>
  </si>
  <si>
    <t>Jeff Blackford / Unknown</t>
  </si>
  <si>
    <t>1815 Dingman Slagle Rd.</t>
  </si>
  <si>
    <t>SH-2015-01712-R</t>
  </si>
  <si>
    <t>Stephen Barhorst / Unknown</t>
  </si>
  <si>
    <t>3131 St. Rt. 47</t>
  </si>
  <si>
    <t>SH-2015-01771-R</t>
  </si>
  <si>
    <t>Tyler Everett / Wayne Lumbatis</t>
  </si>
  <si>
    <t>20801 Middleton Hume Rd.</t>
  </si>
  <si>
    <t>SH-2015-01377-R</t>
  </si>
  <si>
    <t>Gary Lavey / GL Construction</t>
  </si>
  <si>
    <t>Reconstructing Dwelling</t>
  </si>
  <si>
    <t>SH-2015-01637-R</t>
  </si>
  <si>
    <t>Brad Nuss / D &amp; S Construction</t>
  </si>
  <si>
    <t>13930 Meranda Rd.</t>
  </si>
  <si>
    <t>SH-2015-01757-R</t>
  </si>
  <si>
    <t>James Kirkendall / Unknown</t>
  </si>
  <si>
    <t>9655 Lock Two Rd.</t>
  </si>
  <si>
    <t>SH-2015-01864-R</t>
  </si>
  <si>
    <t>Andrew Dershem / Worch Lumber</t>
  </si>
  <si>
    <t>4390 Russia Versailles Rd.</t>
  </si>
  <si>
    <t>SH-2015-01921-R</t>
  </si>
  <si>
    <t>Eric Pax / Unknown</t>
  </si>
  <si>
    <t>17955 St. Rt. 274</t>
  </si>
  <si>
    <t>SH-2015-01903-R</t>
  </si>
  <si>
    <t>Preston Meyer / Unknown</t>
  </si>
  <si>
    <t>SHELBY COUNTY RESIDENTIAL BUILDING PERMITS
SEPTEMBER, 2015</t>
  </si>
  <si>
    <t>SH-2015-01869-R</t>
  </si>
  <si>
    <t>Michael Humphrey / Weigandt Development</t>
  </si>
  <si>
    <t>3554 Sidney Freyburg Rd.</t>
  </si>
  <si>
    <t>SH-2015-01970-R</t>
  </si>
  <si>
    <t>Anthony Barhorst / Owner</t>
  </si>
  <si>
    <t>9315 Eilerman Rd.</t>
  </si>
  <si>
    <t>SH-2015-01954-R</t>
  </si>
  <si>
    <t>James Cain / Unknown</t>
  </si>
  <si>
    <t>17301 Lucas Geib Rd.</t>
  </si>
  <si>
    <t>SH-2015-01994-R</t>
  </si>
  <si>
    <t>Timothy Horner / A and E Home Services</t>
  </si>
  <si>
    <t>110 Hardin Rd.</t>
  </si>
  <si>
    <t>SH-2015-02017-R</t>
  </si>
  <si>
    <t>Craig Monnin / URB Drees Construction</t>
  </si>
  <si>
    <t>2900 Ft. Recovery Rd.</t>
  </si>
  <si>
    <t>SH-2015-02094-R</t>
  </si>
  <si>
    <t>Faith McGuire / Unknown</t>
  </si>
  <si>
    <t>2898 Kuther Rd. (Off)</t>
  </si>
  <si>
    <t>Deck</t>
  </si>
  <si>
    <t>SH-2015-01570-R</t>
  </si>
  <si>
    <t>Neil Borchers / Hoying &amp; Hoying Builders</t>
  </si>
  <si>
    <t>7815 Galley Rd.</t>
  </si>
  <si>
    <t>SH-2015-02097-R</t>
  </si>
  <si>
    <t>George White / Unknown</t>
  </si>
  <si>
    <t>11228 Ailes Rd.</t>
  </si>
  <si>
    <t>SH-2015-01925-R</t>
  </si>
  <si>
    <t>Alan Santignon / R.E. Becker</t>
  </si>
  <si>
    <t>5166 Lock Two Rd.</t>
  </si>
  <si>
    <t>Single Family Dwelling w/Attached Garage (Unibuilt)</t>
  </si>
  <si>
    <t>SH-2015-02138-R</t>
  </si>
  <si>
    <t>Craig Monnin / Unknown</t>
  </si>
  <si>
    <t>2900 Ft. Recovery Redmond Rd.</t>
  </si>
  <si>
    <t>SH-2015-01946-R</t>
  </si>
  <si>
    <t>Donald Eisenhardt / C.R.E. Liable Home Services</t>
  </si>
  <si>
    <t>7705 Stoker Rd.</t>
  </si>
  <si>
    <t>SH-2015-02157-R</t>
  </si>
  <si>
    <t>Michael Wagner / Unknown</t>
  </si>
  <si>
    <t>16075 Amsterdam Rd.</t>
  </si>
  <si>
    <t>SH-2015-02117-R</t>
  </si>
  <si>
    <t>Jeffrey Deatherage / Owner</t>
  </si>
  <si>
    <t>4401 Knoop Johnbston Rd.</t>
  </si>
  <si>
    <t>Enclosed Porch</t>
  </si>
  <si>
    <t>SH-2015-02059-R</t>
  </si>
  <si>
    <t>John Prenger / Grand Garages</t>
  </si>
  <si>
    <t>18781 Pasco Montra Rd.</t>
  </si>
  <si>
    <t>SH-2015-01965-R</t>
  </si>
  <si>
    <t>David Schwartz / D &amp; S Construction</t>
  </si>
  <si>
    <t>19389 St. Rt. 274</t>
  </si>
  <si>
    <t>Interior Ren. &amp; Addition</t>
  </si>
  <si>
    <t>SH-2015-02152-R</t>
  </si>
  <si>
    <t>116 Timer Trail</t>
  </si>
  <si>
    <t>SH-2015-02146-R</t>
  </si>
  <si>
    <t>Robert Balserak / Hoying Construction</t>
  </si>
  <si>
    <t>12098 Granville</t>
  </si>
  <si>
    <t>SH-2015-02225-R</t>
  </si>
  <si>
    <t>David Littlefield / Owner</t>
  </si>
  <si>
    <t>14455 Meranda Rd.</t>
  </si>
  <si>
    <t>SH-2015-02150-R</t>
  </si>
  <si>
    <t>Chris Barga / Dan Eilerman</t>
  </si>
  <si>
    <t>2600 Kaiser Rd.</t>
  </si>
  <si>
    <t>6D</t>
  </si>
  <si>
    <t>SH-2015-02219-R</t>
  </si>
  <si>
    <t>Thomas Boerger / T. G. Hoying</t>
  </si>
  <si>
    <t>9395 Dawson Rd.</t>
  </si>
  <si>
    <t>7D</t>
  </si>
  <si>
    <t>SHELBY COUNTY RESIDENTIAL BUILDING PERMITS
OCTOBER, 2015</t>
  </si>
  <si>
    <t>SH-2015-02192-R</t>
  </si>
  <si>
    <t>Ryan Osysko / Shreves Construction</t>
  </si>
  <si>
    <t>217 Hudson Dr.</t>
  </si>
  <si>
    <t>SH-2015-02142-R</t>
  </si>
  <si>
    <t>Jacob Hengstler / Owner</t>
  </si>
  <si>
    <t>17649 Kettlersville Rd.</t>
  </si>
  <si>
    <t>SH-2015-01905-R</t>
  </si>
  <si>
    <t>Wagner Barrett / Jerry Wannamacher</t>
  </si>
  <si>
    <t>14366 St. Rt. 274</t>
  </si>
  <si>
    <t>Porch Addition</t>
  </si>
  <si>
    <t>SH-2015-02341-R</t>
  </si>
  <si>
    <t>Chad Wilson / Dan Dodds</t>
  </si>
  <si>
    <t>13625 Ailes Rd.</t>
  </si>
  <si>
    <t>SH-2015-02460-R</t>
  </si>
  <si>
    <t>Patsy Watkins / Owner</t>
  </si>
  <si>
    <t>13339 Luthman Rd.</t>
  </si>
  <si>
    <t>Sunroom Addition</t>
  </si>
  <si>
    <t>SH-2015-02328-R</t>
  </si>
  <si>
    <t>Sandra Carey / Grand Garages</t>
  </si>
  <si>
    <t>9610 Kuther Rd.</t>
  </si>
  <si>
    <t>SH-2015-02461-R</t>
  </si>
  <si>
    <t>Peggy Cornett / Martin Ran, Inc.</t>
  </si>
  <si>
    <t>238 Lindsey Rd.</t>
  </si>
  <si>
    <t>SH-2015-02324-R</t>
  </si>
  <si>
    <t>Ryan Axe / Heitkamp Developers</t>
  </si>
  <si>
    <t>9775 st. Rt. 274</t>
  </si>
  <si>
    <t>SH-2015-02547-R</t>
  </si>
  <si>
    <t>Richard Simon / Unknown</t>
  </si>
  <si>
    <t>3240 Redmond Rd.</t>
  </si>
  <si>
    <t>Accessory Shed</t>
  </si>
  <si>
    <t>SH-2015-02544-R</t>
  </si>
  <si>
    <t>David Schwieterman / Unknown</t>
  </si>
  <si>
    <t>12590 Sidney Freyburg Rd.</t>
  </si>
  <si>
    <t>SH-2015-02536-R</t>
  </si>
  <si>
    <t>Kevin Leckey / Owner</t>
  </si>
  <si>
    <t>19351 Deam Rd.</t>
  </si>
  <si>
    <t>SH-2015-02553-R</t>
  </si>
  <si>
    <t>Mark Albers / Unknown</t>
  </si>
  <si>
    <t>10191 St. Rt. 119</t>
  </si>
  <si>
    <t>SH-2015-02596-R</t>
  </si>
  <si>
    <t>Michael Ginn / D and S Construction</t>
  </si>
  <si>
    <t>4450 Dawson Rd.</t>
  </si>
  <si>
    <t>SHELBY COUNTY RESIDENTIAL BUILDING PERMITS
NOVEMBER, 2015</t>
  </si>
  <si>
    <t>SH-2015-02682-R</t>
  </si>
  <si>
    <t>Doug Stangel / Owner</t>
  </si>
  <si>
    <t>9501 Stangel Rd.</t>
  </si>
  <si>
    <t>SH-2015-02735-R</t>
  </si>
  <si>
    <t>Bruce Kaufman / Hall's Home Improvements</t>
  </si>
  <si>
    <t>19551 Meranda Rd.</t>
  </si>
  <si>
    <t>SH-2015-02636-R</t>
  </si>
  <si>
    <t>Luke Davis / Middendorf Builders</t>
  </si>
  <si>
    <t>308 North Fork Botkins Rd.</t>
  </si>
  <si>
    <t>SH-2015-02726-R</t>
  </si>
  <si>
    <t>Paul Delaet / Mike Curl</t>
  </si>
  <si>
    <t>2500 Stillwater Rd.</t>
  </si>
  <si>
    <t>Enclose Front Porch</t>
  </si>
  <si>
    <t>SH-2015-02590-R</t>
  </si>
  <si>
    <t>Anthony Mangen</t>
  </si>
  <si>
    <t>5900 Smith Rd.</t>
  </si>
  <si>
    <t>SH-2015-02763-R</t>
  </si>
  <si>
    <t>Chad Berning / RCS Construction</t>
  </si>
  <si>
    <t>11426 Southland Rd.</t>
  </si>
  <si>
    <t>SH-2015-02862-R</t>
  </si>
  <si>
    <t>Patrick Bergman / Worch Lumber</t>
  </si>
  <si>
    <t>5200 Russia Rd.</t>
  </si>
  <si>
    <t>Mclean</t>
  </si>
  <si>
    <t>SH-2015-02790-R</t>
  </si>
  <si>
    <t>Gregory Sextro / Hoying Construction</t>
  </si>
  <si>
    <t>6387 St. Rt. 119</t>
  </si>
  <si>
    <t>SH-2015-02779-R</t>
  </si>
  <si>
    <t>Johnny Perry / Owner</t>
  </si>
  <si>
    <t>951 N. Kuther Rd.</t>
  </si>
  <si>
    <t>SH-2015-02916-R</t>
  </si>
  <si>
    <t>Rick Rittenhouse</t>
  </si>
  <si>
    <t>3270 Redmond Rd.</t>
  </si>
  <si>
    <t>Utility Shed</t>
  </si>
  <si>
    <t>SHELBY COUNTY RESIDENTIAL BUILDING PERMITS
DECEMBER, 2015</t>
  </si>
  <si>
    <t>SH-2015-02924-R</t>
  </si>
  <si>
    <t>Turn Pole Barn into Living Space</t>
  </si>
  <si>
    <t>SH-2015-00943-R</t>
  </si>
  <si>
    <t>Jade &amp; Kelly Billing / Owner</t>
  </si>
  <si>
    <t>14900 St. Rt. 119</t>
  </si>
  <si>
    <t>SH-2015-03004-R</t>
  </si>
  <si>
    <t>Ryan Brewer / Ansonia Lumber</t>
  </si>
  <si>
    <t>12200 Amsterdam Rd.</t>
  </si>
  <si>
    <t>SH-2015-03077-R</t>
  </si>
  <si>
    <t>Jeff Sager / New Knoxville Supply Co.</t>
  </si>
  <si>
    <t>17221 Roettger Rd.</t>
  </si>
  <si>
    <t>SHELBY COUNTY RESIDENTIAL BUILDING PERMITS
JANUARY, 2016</t>
  </si>
  <si>
    <t>SH-2015-03009-R</t>
  </si>
  <si>
    <t>Ryan Walters / Owner</t>
  </si>
  <si>
    <t>SH-2016-00027-R</t>
  </si>
  <si>
    <t>Marcus Beckman / JVS</t>
  </si>
  <si>
    <t>15740 Heiland Kies Rd.</t>
  </si>
  <si>
    <t>SH-2016-00039-R</t>
  </si>
  <si>
    <t>Michael Bashore / Shumacher Homes</t>
  </si>
  <si>
    <t>5890 Darke Shelby Rd.</t>
  </si>
  <si>
    <t>SH-2016-00042-R</t>
  </si>
  <si>
    <t>Donna Williams / Greater Dayton Construction Group</t>
  </si>
  <si>
    <t>211 Robb St. Unit A</t>
  </si>
  <si>
    <t>Fire Damage</t>
  </si>
  <si>
    <t>SH-2016-00119-R</t>
  </si>
  <si>
    <t>Danny Boan / Owner</t>
  </si>
  <si>
    <t>10231 Stangel Rd.</t>
  </si>
  <si>
    <t>SHELBY COUNTY RESIDENTIAL BUILDING PERMITS
FEBRUARY, 2016</t>
  </si>
  <si>
    <t>SH-2016-00191-R</t>
  </si>
  <si>
    <t>Heitkamp Developers</t>
  </si>
  <si>
    <t>13344 Luthman Rd.</t>
  </si>
  <si>
    <t>SH-2016-00177-R</t>
  </si>
  <si>
    <t>107 Timber Tr.</t>
  </si>
  <si>
    <t>SH-2016-00176-R</t>
  </si>
  <si>
    <t>Mendenhall Builders</t>
  </si>
  <si>
    <t>201 Timber Tr.</t>
  </si>
  <si>
    <t>SH-2016-00258-R</t>
  </si>
  <si>
    <t>James Grilliot / TG Construction</t>
  </si>
  <si>
    <t>5546 Ft. Recovery Rd.</t>
  </si>
  <si>
    <t>Fire Repairs</t>
  </si>
  <si>
    <t>SH-2016-00229-R</t>
  </si>
  <si>
    <t>19859 Meranda Rd.</t>
  </si>
  <si>
    <t>SH-2016-00271-R</t>
  </si>
  <si>
    <t>David Lavey / JD Blair</t>
  </si>
  <si>
    <t>8075 Lehman Rd.</t>
  </si>
  <si>
    <t>Basement Finish</t>
  </si>
  <si>
    <t>SH-2016-00265-R</t>
  </si>
  <si>
    <t>9070 Lock Two</t>
  </si>
  <si>
    <t>SH-2016-00327-R</t>
  </si>
  <si>
    <t>Tim Zimpfer / Crale Builders</t>
  </si>
  <si>
    <t>14495 Amsterdam Rd.</t>
  </si>
  <si>
    <t>Interior Alterations of Basement</t>
  </si>
  <si>
    <t>SH-2016-00326-R</t>
  </si>
  <si>
    <t>Amy Mestemaker / Crale Builders</t>
  </si>
  <si>
    <t>10900 Scott Rd.</t>
  </si>
  <si>
    <t>SH-2016-00325-R</t>
  </si>
  <si>
    <t>Dale Bensman / Crale Builders</t>
  </si>
  <si>
    <t>11230 Sidney Freyburg Rd.</t>
  </si>
  <si>
    <t>SH-2016-00348-R</t>
  </si>
  <si>
    <t>Alex Massey / R.E. Becker Builders, Inc.</t>
  </si>
  <si>
    <t>10559 Wright Puthoff</t>
  </si>
  <si>
    <t>Modular Home w/Attached Garage &amp; Porch</t>
  </si>
  <si>
    <t>SHELBY COUNTY RESIDENTIAL BUILDING PERMITS
MARCH, 2016</t>
  </si>
  <si>
    <t>SH-2016-00511-R</t>
  </si>
  <si>
    <t>Leslie Noll</t>
  </si>
  <si>
    <t>101 Cedarbrook Ct.</t>
  </si>
  <si>
    <t>SH-2016-00439-R</t>
  </si>
  <si>
    <t>Jeff Wagner / Hamaker Construction</t>
  </si>
  <si>
    <t>17754 Sidney Freyburg</t>
  </si>
  <si>
    <t>SH-2016-00100-R</t>
  </si>
  <si>
    <t>20151 Botkins Rd.</t>
  </si>
  <si>
    <t>SH-2016-00545-R</t>
  </si>
  <si>
    <t>Aaron Seger</t>
  </si>
  <si>
    <t>888 Redmond Rd.</t>
  </si>
  <si>
    <t>Pole Building</t>
  </si>
  <si>
    <t>SH-2016-00003-R</t>
  </si>
  <si>
    <t>Adam Sturm</t>
  </si>
  <si>
    <t>5414 Tawawa Maplewood Rd.</t>
  </si>
  <si>
    <t>SH-2016-00557-R</t>
  </si>
  <si>
    <t>Rodd Elliott / James Mahan</t>
  </si>
  <si>
    <t>16998 Gearhart Rd.</t>
  </si>
  <si>
    <t>SH-2016-00560-R</t>
  </si>
  <si>
    <t>Michael Humphrey / Gillespie Construction Co.</t>
  </si>
  <si>
    <t>SH-2016-00591-R</t>
  </si>
  <si>
    <t>Trenton Larger</t>
  </si>
  <si>
    <t>10417 Brandewie Rd.</t>
  </si>
  <si>
    <t>SH-2016-00491-R</t>
  </si>
  <si>
    <t>Greg Hoying / Mark Hoying</t>
  </si>
  <si>
    <t>7144 St. Rt. 119</t>
  </si>
  <si>
    <t>SHELBY COUNTY RESIDENTIAL BUILDING PERMITS
APRIL, 2016</t>
  </si>
  <si>
    <t>SH-2016-00844-R</t>
  </si>
  <si>
    <t>Todd Weigandt / Weigandt Development</t>
  </si>
  <si>
    <t>18303 Sharp Rd.</t>
  </si>
  <si>
    <t>SH-2016-00829-R</t>
  </si>
  <si>
    <t>Scott Lanzer / Shreves Construction</t>
  </si>
  <si>
    <t>103 Sapphire St.</t>
  </si>
  <si>
    <t>SH-2016-00828-R</t>
  </si>
  <si>
    <t>Randy Lewis / Z and Z</t>
  </si>
  <si>
    <t>4348 Tawawa Maplewood Rd.</t>
  </si>
  <si>
    <t>SH-2016-00707-R</t>
  </si>
  <si>
    <t>Cynthia Schulze / Gossman Pools</t>
  </si>
  <si>
    <t>3535 Rangeline Rd.</t>
  </si>
  <si>
    <t>In Ground Pool w/out Heat</t>
  </si>
  <si>
    <t>SH-2016-00706-R</t>
  </si>
  <si>
    <t>David Sluss / Gossman Pools</t>
  </si>
  <si>
    <t>3190 Loramie</t>
  </si>
  <si>
    <t>SH-2016-00455-R</t>
  </si>
  <si>
    <t>Brian Lawson / D and S Construction</t>
  </si>
  <si>
    <t>9900 Greenville Rd.</t>
  </si>
  <si>
    <t>SH-2016-01032-R</t>
  </si>
  <si>
    <t>Christopher Edwards / Doug Huelskamp</t>
  </si>
  <si>
    <t>18432 Johnston Rd.</t>
  </si>
  <si>
    <t>Porch over Existing Slab</t>
  </si>
  <si>
    <t>SH-2016-00986-R</t>
  </si>
  <si>
    <t>18411 Kettlersville Rd.</t>
  </si>
  <si>
    <t>SH-2016-00979-R</t>
  </si>
  <si>
    <t>11430 Ailes Rd.</t>
  </si>
  <si>
    <t>SH-2016-01048-R</t>
  </si>
  <si>
    <t>Ronald Argabright / Owner</t>
  </si>
  <si>
    <t>13017 Luthman Rd.</t>
  </si>
  <si>
    <t>SH-2016-00920-R</t>
  </si>
  <si>
    <t>John Rowland / Middendorf Builders</t>
  </si>
  <si>
    <t>200 Timber Tr.</t>
  </si>
  <si>
    <t>SH-2016-01136-R</t>
  </si>
  <si>
    <t>Timothy Tippie / Area Electric</t>
  </si>
  <si>
    <t>1283 Childrens Home Rd.</t>
  </si>
  <si>
    <t>Hot Tub</t>
  </si>
  <si>
    <t>SH-2016-00875-R</t>
  </si>
  <si>
    <t>Daniel Siegel / Weigandt Development</t>
  </si>
  <si>
    <t>12790 Luthman Rd.</t>
  </si>
  <si>
    <t>SH-2016-01004-R</t>
  </si>
  <si>
    <t>Richard Gaier / Rapid Development</t>
  </si>
  <si>
    <t>12389 St. Rt. 362</t>
  </si>
  <si>
    <t>SH-2016-00965-R</t>
  </si>
  <si>
    <t>Addition to Accessory Building to make Living Space</t>
  </si>
  <si>
    <t>SHELBY COUNTY RESIDENTIAL BUILDING PERMITS
MAY, 2016</t>
  </si>
  <si>
    <t>SH-2016-01098-R</t>
  </si>
  <si>
    <t>Timothy Rodeheffer / R.E. Becker Builders, Inc.</t>
  </si>
  <si>
    <t>1551 River Rd.</t>
  </si>
  <si>
    <t>Unibilt Single Family Dwelling w/Attached Grg.</t>
  </si>
  <si>
    <t>SH-2016-01108-R</t>
  </si>
  <si>
    <t>Jeff Sager / Riethman Builders</t>
  </si>
  <si>
    <t>SH-2016-01319-R</t>
  </si>
  <si>
    <t>Brent Clinehens</t>
  </si>
  <si>
    <t>20909 Maplewood Rd.</t>
  </si>
  <si>
    <t>SH-2016-01297-R</t>
  </si>
  <si>
    <t>Eric Shroer / Hoying &amp; Hoying Builders</t>
  </si>
  <si>
    <t>10450 Southland Rd.</t>
  </si>
  <si>
    <t>SH-2016-01295-R</t>
  </si>
  <si>
    <t>Kevin Leckey</t>
  </si>
  <si>
    <t>SH-2016-01203-R</t>
  </si>
  <si>
    <t>John Couch II</t>
  </si>
  <si>
    <t>4975 Russia Versailles Rd.</t>
  </si>
  <si>
    <t>Above Ground Pool w/Deck</t>
  </si>
  <si>
    <t>SH-2016-01361-R</t>
  </si>
  <si>
    <t>Shane Borchers / URB Drees Construction</t>
  </si>
  <si>
    <t>850 Woodside Dr.</t>
  </si>
  <si>
    <t>SH-2016-01426-R</t>
  </si>
  <si>
    <t>Roger Davis</t>
  </si>
  <si>
    <t>21242 Dingman Slagle Rd.</t>
  </si>
  <si>
    <t>SH-2016-01282-R</t>
  </si>
  <si>
    <t>Ryan Carter</t>
  </si>
  <si>
    <t>880 Patterson Rd.</t>
  </si>
  <si>
    <t>SH-2016-01192-R</t>
  </si>
  <si>
    <t>Merlin Bernard / Baumer Construction</t>
  </si>
  <si>
    <t>6149 St. Rt. 119</t>
  </si>
  <si>
    <t>SH-2016-01482-R</t>
  </si>
  <si>
    <t>Matthew Sherman / Careyco, Inc.</t>
  </si>
  <si>
    <t>3521 St. Rt. 66</t>
  </si>
  <si>
    <t>SH-2015-02257-R</t>
  </si>
  <si>
    <t>Lyle Metz</t>
  </si>
  <si>
    <t>15900 Botkins Rd.</t>
  </si>
  <si>
    <t>SH-2015-01528-R</t>
  </si>
  <si>
    <t>Lanny Metz</t>
  </si>
  <si>
    <t>22146 Botkins Rd.</t>
  </si>
  <si>
    <t>SHELBY COUNTY RESIDENTIAL BUILDING PERMITS
JUNE, 2016</t>
  </si>
  <si>
    <t>SH-2016-01493-R</t>
  </si>
  <si>
    <t>Denver Caudill / Martin Co.</t>
  </si>
  <si>
    <t>17111 Ft. Loramie Swanders Rd.</t>
  </si>
  <si>
    <t>SH-2016-01555-R</t>
  </si>
  <si>
    <t>George Freisthler / D and S Construction</t>
  </si>
  <si>
    <t>17165 Sharp Rd.</t>
  </si>
  <si>
    <t>Detached Accessory Building</t>
  </si>
  <si>
    <t>SH-2016-01554-R</t>
  </si>
  <si>
    <t>SH-2016-01598-R</t>
  </si>
  <si>
    <t>Todd Speelman / Mendenhall Builders</t>
  </si>
  <si>
    <t>12028 Lotus Rd.</t>
  </si>
  <si>
    <t>SH-2016-01460-R</t>
  </si>
  <si>
    <t>Kristian Althauser / Transition Properties</t>
  </si>
  <si>
    <t>106 Peridot Dr.</t>
  </si>
  <si>
    <t>SH-2016-01687-R</t>
  </si>
  <si>
    <t>Jerry Francis</t>
  </si>
  <si>
    <t>11234 Schenk Rd.</t>
  </si>
  <si>
    <t>Add Porch to Existing Foundation</t>
  </si>
  <si>
    <t>SH-2016-01725-R</t>
  </si>
  <si>
    <t>Timothy Philipot</t>
  </si>
  <si>
    <t>9167 Hardin Wapak Rd.</t>
  </si>
  <si>
    <t>Fire Alteration / Repair</t>
  </si>
  <si>
    <t>SH-2016-01741-R</t>
  </si>
  <si>
    <t>North Side Commons / Hamaker Construction</t>
  </si>
  <si>
    <t>308 Russell Rd.</t>
  </si>
  <si>
    <t>SH-2016-01743-R</t>
  </si>
  <si>
    <t>312 Russell Rd.</t>
  </si>
  <si>
    <t>SH-2016-01749-R</t>
  </si>
  <si>
    <t>310 Russell Rd.</t>
  </si>
  <si>
    <t>SH-2016-01750-R</t>
  </si>
  <si>
    <t>314 Russell Rd.</t>
  </si>
  <si>
    <t>SH-2016-01751-R</t>
  </si>
  <si>
    <t>316 Russell Rd.</t>
  </si>
  <si>
    <t>SH-2016-01752-R</t>
  </si>
  <si>
    <t>318 Russell Rd.</t>
  </si>
  <si>
    <t>SH-2016-01753-R</t>
  </si>
  <si>
    <t>320 Russell Rd.</t>
  </si>
  <si>
    <t>SH-2016-01754-R</t>
  </si>
  <si>
    <t>322 Russell Rd.</t>
  </si>
  <si>
    <t>SH-2016-01755-R</t>
  </si>
  <si>
    <t>324 Russell Rd.</t>
  </si>
  <si>
    <t>SH-2016-01756-R</t>
  </si>
  <si>
    <t>326 Russell Rd.</t>
  </si>
  <si>
    <t>SH-2016-01757-R</t>
  </si>
  <si>
    <t>328 Russell Rd.</t>
  </si>
  <si>
    <t>SH-2016-01657-R</t>
  </si>
  <si>
    <t>Shawn Fox / Crale Builders</t>
  </si>
  <si>
    <t>10243 Oak Creek Dr.</t>
  </si>
  <si>
    <t>SH-2016-01782-R</t>
  </si>
  <si>
    <t>Matt Tennery / Weigandt Development</t>
  </si>
  <si>
    <t>11260 Schmitmeyer Baker Rd.</t>
  </si>
  <si>
    <t>SH-2016-01672-R</t>
  </si>
  <si>
    <t>Zach Clark / Jerry Wannemacher</t>
  </si>
  <si>
    <t>15901 Amsterdam</t>
  </si>
  <si>
    <t>SH-2016-01726-R</t>
  </si>
  <si>
    <t>Melvin Monnin / Worch Lumber</t>
  </si>
  <si>
    <t>4555 Simon Rd.</t>
  </si>
  <si>
    <t>SH-2016-01715-R</t>
  </si>
  <si>
    <t>Julie Rourke / Grand Garages</t>
  </si>
  <si>
    <t>3000 Lisa Dr.</t>
  </si>
  <si>
    <t>SH-2016-01840-R</t>
  </si>
  <si>
    <t>Glen Kuch / Next Generation Builders</t>
  </si>
  <si>
    <t>17373 St. Rt. 47</t>
  </si>
  <si>
    <t>SH-2016-01815-R</t>
  </si>
  <si>
    <t>Kurt Ehemann / Crale Builders</t>
  </si>
  <si>
    <t>16775 St. Rt. 119</t>
  </si>
  <si>
    <t>SH-2016-01985-R</t>
  </si>
  <si>
    <t>Kevin Kittel / Eicher Construction Services</t>
  </si>
  <si>
    <t>3111 St. Rt. 66</t>
  </si>
  <si>
    <t>SHELBY COUNTY RESIDENTIAL BUILDING PERMITS
JULY, 2016</t>
  </si>
  <si>
    <t>SH-2016-02088-R</t>
  </si>
  <si>
    <t>Eric Hickey / Owner</t>
  </si>
  <si>
    <t>401 N. Main St.</t>
  </si>
  <si>
    <t>SH-2016-01881-R</t>
  </si>
  <si>
    <t>Chris Poeppelman / Owner</t>
  </si>
  <si>
    <t>1349 Kaiser Rd.</t>
  </si>
  <si>
    <t>Addition &amp; Attached Garage</t>
  </si>
  <si>
    <t>SH-2016-02210-R</t>
  </si>
  <si>
    <t>Todd Tidd / Better Builders</t>
  </si>
  <si>
    <t>17490 Montra Rd.</t>
  </si>
  <si>
    <t>SH-2016-02188-R</t>
  </si>
  <si>
    <t>Dan Lane / Grand Garages</t>
  </si>
  <si>
    <t>12805 Luthman Rd.</t>
  </si>
  <si>
    <t>SH-2016-01779-R</t>
  </si>
  <si>
    <t>Alvin Poore / Owner</t>
  </si>
  <si>
    <t>19541 Pence Rd.</t>
  </si>
  <si>
    <t>SH-2016-02142-R</t>
  </si>
  <si>
    <t>Chad Zimmerman / Ratermann CHB</t>
  </si>
  <si>
    <t>8900 Barhorst Rd.</t>
  </si>
  <si>
    <t>SH-2015-02677-R</t>
  </si>
  <si>
    <t>Jeff Heinrichs / Full Spectrum</t>
  </si>
  <si>
    <t>11500 Wells Rd.</t>
  </si>
  <si>
    <t>SH-2016-02141-R</t>
  </si>
  <si>
    <t>Leonard Larson</t>
  </si>
  <si>
    <t>10242 Oak Creek Dr.</t>
  </si>
  <si>
    <t>Addition to Existing Accessory Building</t>
  </si>
  <si>
    <t>SH-2016-02201-R</t>
  </si>
  <si>
    <t>Gregory Luthman / Next Generation Builders</t>
  </si>
  <si>
    <t>18633 Hardin Wapak Rd.</t>
  </si>
  <si>
    <t>SH-2016-02196-R</t>
  </si>
  <si>
    <t>Benjamin Haverfield / Next Generation Builders</t>
  </si>
  <si>
    <t>12650 Lochard Rd.</t>
  </si>
  <si>
    <t>SH-2016-02193-R</t>
  </si>
  <si>
    <t>Garry Fairchild / Amos Schwartz Construction</t>
  </si>
  <si>
    <t>2231 E. St. Rt. 29</t>
  </si>
  <si>
    <t>SH-2016-02325-R</t>
  </si>
  <si>
    <t>David Boeke / Better Builders</t>
  </si>
  <si>
    <t>2865 Mason Rd.</t>
  </si>
  <si>
    <t>SH-2016-02327-R</t>
  </si>
  <si>
    <t>Ralph Fearnley / Better Builders</t>
  </si>
  <si>
    <t>10080 Lochard Rd.</t>
  </si>
  <si>
    <t>SH-2016-02321-R</t>
  </si>
  <si>
    <t>Chad Koester / R.E. Becker Builders</t>
  </si>
  <si>
    <t>7880 St. Rt. 705</t>
  </si>
  <si>
    <t>Modular Dwelling</t>
  </si>
  <si>
    <t>SHELBY COUNTY RESIDENTIAL BUILDING PERMITS
AUGUST, 2016</t>
  </si>
  <si>
    <t>SH-2016-01735-R</t>
  </si>
  <si>
    <t>Jerald Muhlenkamp / Hoying &amp; Hoying Builders</t>
  </si>
  <si>
    <t>14457 Schmitmeyer Baker Rd.</t>
  </si>
  <si>
    <t>SH-2016-02438-R</t>
  </si>
  <si>
    <t>Justin Bergman</t>
  </si>
  <si>
    <t>9632 Hoying Rd.</t>
  </si>
  <si>
    <t>SH-2016-02386-R</t>
  </si>
  <si>
    <t>Cody Vogel / Schumacher Homes</t>
  </si>
  <si>
    <t>6520 Botkins Rd.</t>
  </si>
  <si>
    <t>SH-2016-02569-R</t>
  </si>
  <si>
    <t>Scott Swartz</t>
  </si>
  <si>
    <t>415 Dorsey Hageman Rd.</t>
  </si>
  <si>
    <t>SH-2016-02520-R</t>
  </si>
  <si>
    <t>William Grillot / Marion Grillot Construction</t>
  </si>
  <si>
    <t>12550 Shelby Rd.</t>
  </si>
  <si>
    <t>SH-2016-02633-R</t>
  </si>
  <si>
    <t>Niles Evans</t>
  </si>
  <si>
    <t>7230 Lock Two Rd.</t>
  </si>
  <si>
    <t>SH-2016-02671-R</t>
  </si>
  <si>
    <t>Heath Smith</t>
  </si>
  <si>
    <t>5650 Fessler Buxton Rd.</t>
  </si>
  <si>
    <t>SH-2016-02634-R</t>
  </si>
  <si>
    <t>Craig Borchers</t>
  </si>
  <si>
    <t>2155 Miller</t>
  </si>
  <si>
    <t>SH-2016-02665-R</t>
  </si>
  <si>
    <t>Nicholas Bergman</t>
  </si>
  <si>
    <t>18202 St. Rt. 274</t>
  </si>
  <si>
    <t>Add Porch</t>
  </si>
  <si>
    <t>SH-2016-02721-R</t>
  </si>
  <si>
    <t>Thomas Geise</t>
  </si>
  <si>
    <t>2225 St. Rt. 705</t>
  </si>
  <si>
    <t>SH-2016-02680-R</t>
  </si>
  <si>
    <t>James Barhorst / Hoying &amp; Hoying Builders</t>
  </si>
  <si>
    <t>12920 McCartyville Rd.</t>
  </si>
  <si>
    <t>SHELBY COUNTY RESIDENTIAL BUILDING PERMITS
SEPTEMBER, 2016</t>
  </si>
  <si>
    <t>SH-2016-02786-R</t>
  </si>
  <si>
    <t>Mark Asher</t>
  </si>
  <si>
    <t>372 Patterson Rd.</t>
  </si>
  <si>
    <t>SH-2016-02798-R</t>
  </si>
  <si>
    <t>Nancy Burns / Grand Garages</t>
  </si>
  <si>
    <t>8750 Lochard Rd.</t>
  </si>
  <si>
    <t>SH-2016-02871-R</t>
  </si>
  <si>
    <t>David Snider</t>
  </si>
  <si>
    <t>10491 St. Rt. 47</t>
  </si>
  <si>
    <t>SH-2016-02220-R</t>
  </si>
  <si>
    <t>Benjamin Lengerich / Doug Huelskamp</t>
  </si>
  <si>
    <t>4755 St. Rt. 29</t>
  </si>
  <si>
    <t>SH-2016-02995-R</t>
  </si>
  <si>
    <t>Britt Havenar / Gillespie Construction Co. LTD</t>
  </si>
  <si>
    <t>10860 Sidney Freyburg Rd.</t>
  </si>
  <si>
    <t>SH-2016-03003-R</t>
  </si>
  <si>
    <t>Jonathan Richard / DKB Landscaping</t>
  </si>
  <si>
    <t>2215 Co. Rd. 25A</t>
  </si>
  <si>
    <t>SH-2016-02681-R</t>
  </si>
  <si>
    <t>Larry Wogaman / Bates Construction</t>
  </si>
  <si>
    <t>2888 St. Rt. 66</t>
  </si>
  <si>
    <t>SH-2016-02996-R</t>
  </si>
  <si>
    <t>John Klosterman / Grillot Construction</t>
  </si>
  <si>
    <t>1710 Fessler Buxton Rd.</t>
  </si>
  <si>
    <t>SH-2016-02510-R</t>
  </si>
  <si>
    <t>Bart Smith / Mark Hoying</t>
  </si>
  <si>
    <t>19613 St. Rt. 274</t>
  </si>
  <si>
    <t>SH-2016-03158-R</t>
  </si>
  <si>
    <t>Luke Baker / Worch Lumber Co.</t>
  </si>
  <si>
    <t>SH-2016-02988-R</t>
  </si>
  <si>
    <t>Craig Magato</t>
  </si>
  <si>
    <t>8423 Cecil Rd.</t>
  </si>
  <si>
    <t>SH-2016-03113-R</t>
  </si>
  <si>
    <t>104 Timber Tr.</t>
  </si>
  <si>
    <t>SH-2016-02815-R</t>
  </si>
  <si>
    <t>Wallace Wagner / Huelsman Construction LLC</t>
  </si>
  <si>
    <t>12033 Lotus Rd.</t>
  </si>
  <si>
    <t>SH-2016-03112-R</t>
  </si>
  <si>
    <t>109 Timber Tr.</t>
  </si>
  <si>
    <t>SH-2016-03196-R</t>
  </si>
  <si>
    <t>5486 St. Rt. 47</t>
  </si>
  <si>
    <t>SH-2016-03207-R</t>
  </si>
  <si>
    <t>Patrick Williamson</t>
  </si>
  <si>
    <t>113 W. Main St.</t>
  </si>
  <si>
    <t>SH-2016-03259-R</t>
  </si>
  <si>
    <t>Shaun Hatfield</t>
  </si>
  <si>
    <t>22555 LeFevre Rd.</t>
  </si>
  <si>
    <t>SHELBY COUNTY RESIDENTIAL BUILDING PERMITS
OCTOBER, 2016</t>
  </si>
  <si>
    <t>SH-2016-03463-R</t>
  </si>
  <si>
    <t>RICK GOOD / GEM BUILDERS</t>
  </si>
  <si>
    <t>105 VILLAGE PARKWAY</t>
  </si>
  <si>
    <t>JACKSON CENTER</t>
  </si>
  <si>
    <t>MODULAR HOME</t>
  </si>
  <si>
    <t>SH-2016-03467-R</t>
  </si>
  <si>
    <t>103 VILLAGE PARKWAY</t>
  </si>
  <si>
    <t>SH-2016-02824-R</t>
  </si>
  <si>
    <t>MITCH RANK / D &amp; S CONSTRUCTION</t>
  </si>
  <si>
    <t>4438 S. CHILDRENS HOME RD.</t>
  </si>
  <si>
    <t>ORANGE</t>
  </si>
  <si>
    <t>INTERIOR RENOVATION</t>
  </si>
  <si>
    <t>SH-2016-03218-R</t>
  </si>
  <si>
    <t>MIDDENDORF BUILDERS</t>
  </si>
  <si>
    <t>107 TIMER TR.</t>
  </si>
  <si>
    <t>ANNA</t>
  </si>
  <si>
    <t>BASEMENT FINISH</t>
  </si>
  <si>
    <t>SH-2016-03513-R</t>
  </si>
  <si>
    <t>ANDY HOLLENBACHER / RATERMANN CHG</t>
  </si>
  <si>
    <t>19491 DEWEEST RD.</t>
  </si>
  <si>
    <t>PERRY</t>
  </si>
  <si>
    <t>SINGLE FAMILY DWELLING</t>
  </si>
  <si>
    <t>SH-2016-03570-R</t>
  </si>
  <si>
    <t>RICKY WOLAVER / GRAND GARAGES</t>
  </si>
  <si>
    <t>12667 SIDNEY FREYBURG RD.</t>
  </si>
  <si>
    <t>FRANKLIN</t>
  </si>
  <si>
    <t>ACCESSORY BUILDING</t>
  </si>
  <si>
    <t>SH-2016-03599-R</t>
  </si>
  <si>
    <t>CHANCE KACZMAREK</t>
  </si>
  <si>
    <t>18466 JOHNSTON RD.</t>
  </si>
  <si>
    <t>INTERIOR ALTERATION</t>
  </si>
  <si>
    <t>SH-2016-03501-R</t>
  </si>
  <si>
    <t>DUSTIN UNGERICHT</t>
  </si>
  <si>
    <t>585 E. MASON RD.</t>
  </si>
  <si>
    <t>POLE BARN</t>
  </si>
  <si>
    <t>SH-2016-03523-R</t>
  </si>
  <si>
    <t>ANTHONY SMITH / MARTIN CO.</t>
  </si>
  <si>
    <t>17433 ST. RT. 47</t>
  </si>
  <si>
    <t>SALEM</t>
  </si>
  <si>
    <t>ADDITION</t>
  </si>
  <si>
    <t>SH-2016-03675-R</t>
  </si>
  <si>
    <t>DANIEL DULANEY / RIETHMAN BUILDERS</t>
  </si>
  <si>
    <t>5098 BON TON RD.</t>
  </si>
  <si>
    <t>MCLEAN</t>
  </si>
  <si>
    <t>ADDITION &amp; ATTACHED GARAGE</t>
  </si>
  <si>
    <t>SH-2016-03431-R</t>
  </si>
  <si>
    <t>GARY HEITMEYER / HOYING &amp; HOYING BUILDERS</t>
  </si>
  <si>
    <t>10055 SIDNEY FREYBURG RD.</t>
  </si>
  <si>
    <t>SH-2016-03519-R</t>
  </si>
  <si>
    <t>DONALD EVANS / WALTERS BUILDINGS</t>
  </si>
  <si>
    <t>4877 ST. RT. 29</t>
  </si>
  <si>
    <t>GREEN</t>
  </si>
  <si>
    <t>SH-2016-03783-R</t>
  </si>
  <si>
    <t>KYLE SCHAFER / AMG CONSTRUCTION</t>
  </si>
  <si>
    <t>1903 RUSSIA VERSAILLES RD.</t>
  </si>
  <si>
    <t>LORAMIE</t>
  </si>
  <si>
    <t>SH-2016-03644-R</t>
  </si>
  <si>
    <t>DAVID &amp; ROGER DETRICK / LAMBERT CONSTRUCTION</t>
  </si>
  <si>
    <t>405 DAVIS ST.</t>
  </si>
  <si>
    <t>SHELBY COUNTY RESIDENTIAL BUILDING PERMITS
NOVEMBER, 2016</t>
  </si>
  <si>
    <t>SH-2016-03829-R</t>
  </si>
  <si>
    <t>MARK BARHORST / RICH ROOFING</t>
  </si>
  <si>
    <t>3333 FESSLER BUXTON RD.</t>
  </si>
  <si>
    <t>ROOF - TEAR OFF</t>
  </si>
  <si>
    <t>SH-2016-03705-R</t>
  </si>
  <si>
    <t>JONATHAN RICHARD / DKB LANDSCAPING</t>
  </si>
  <si>
    <t>2215 S. CO. RD. 25A</t>
  </si>
  <si>
    <t>SH-2016-03858-R</t>
  </si>
  <si>
    <t>TIM GRANT / RICH ROOFING</t>
  </si>
  <si>
    <t>5053 DORMIRE RD.</t>
  </si>
  <si>
    <t>SH-2016-03740-R</t>
  </si>
  <si>
    <t>ROBERT MCREYNOLDS / FORT RECOVERY LUMBER</t>
  </si>
  <si>
    <t>14334 MERANDA RD.</t>
  </si>
  <si>
    <t>SH-2016-03846-R</t>
  </si>
  <si>
    <t>GREG SCHWER / A&amp;E HOME SERVICES</t>
  </si>
  <si>
    <t>2540 W. MASON RD.</t>
  </si>
  <si>
    <t>PORCH ADDITION</t>
  </si>
  <si>
    <t>SH-2016-03149-R</t>
  </si>
  <si>
    <t>TRAVIS KENTON</t>
  </si>
  <si>
    <t>6200 ST. RT. 29</t>
  </si>
  <si>
    <t>SH-2016-04031-R</t>
  </si>
  <si>
    <t>BRETT LANGENKAMP / FRANK LANGENKAMP</t>
  </si>
  <si>
    <t>9901 BAKER RD.</t>
  </si>
  <si>
    <t>ATT. GRG. &amp; PORCH / INT. FINISH OF EXIST. HOUSE</t>
  </si>
  <si>
    <t>SH-2016-04130-R</t>
  </si>
  <si>
    <t>ROSE LARRAYNE / MUMAWS INTERIOR</t>
  </si>
  <si>
    <t>17051 GREEN ACRES</t>
  </si>
  <si>
    <t>SH-2016-04181-R</t>
  </si>
  <si>
    <t>BRIAN SCHMIESING / OWNER</t>
  </si>
  <si>
    <t>10800 FT. LORAMIE SWANDERS RD.</t>
  </si>
  <si>
    <t>TURTLE CREEK</t>
  </si>
  <si>
    <t>SH-2016-04180-R</t>
  </si>
  <si>
    <t>SH-2016-03835-R</t>
  </si>
  <si>
    <t>LESTER WILDERMUTH / MORTON BUILDINGS</t>
  </si>
  <si>
    <t>19500 BOTKINS RD.</t>
  </si>
  <si>
    <t>JACKSON</t>
  </si>
  <si>
    <t>SH-2016-04124-R</t>
  </si>
  <si>
    <t>LEE BURKETT / R.E. BECKER BUILDERS</t>
  </si>
  <si>
    <t>10185 SCHENK RD.</t>
  </si>
  <si>
    <t>WASHINGTON</t>
  </si>
  <si>
    <t>MANUFACTURED HOME</t>
  </si>
  <si>
    <t>SHELBY COUNTY RESIDENTIAL BUILDING PERMITS
DECEMBER, 2016</t>
  </si>
  <si>
    <t>SH-2016-04188-R</t>
  </si>
  <si>
    <t>JOSHUA PLATFOOT / FORT RECOVERY LUMBER</t>
  </si>
  <si>
    <t>11291 WENGER RD.</t>
  </si>
  <si>
    <t>SH-2016-04197-R</t>
  </si>
  <si>
    <t>DOUGLAS HEITKAMP / DAN EILERMAN</t>
  </si>
  <si>
    <t>8042 FT. LORAMIE SWANDERS RD.</t>
  </si>
  <si>
    <t>SH-2016-04256-R</t>
  </si>
  <si>
    <t>NORMAN PLATFOOT / METZ CONSTRUCTION</t>
  </si>
  <si>
    <t>12977 LOCHARD RD.</t>
  </si>
  <si>
    <t>SH-2016-04306-R</t>
  </si>
  <si>
    <t>GARY HEITMEYER / PAVER PLANET</t>
  </si>
  <si>
    <t>POOL HOUSE PROJECT</t>
  </si>
  <si>
    <t>SHELBY COUNTY RESIDENTIAL BUILDING PERMITS
JANUARY,2017</t>
  </si>
  <si>
    <t>SQ. FT.</t>
  </si>
  <si>
    <t>SH-2016-04376-R</t>
  </si>
  <si>
    <t>JAMES FINK / GILLESPIE CONSTRUCTION CO. LTD.</t>
  </si>
  <si>
    <t>11360 SCHENK RD.</t>
  </si>
  <si>
    <t>ADDITION &amp; PORCH</t>
  </si>
  <si>
    <t>SH-2016-02239-R</t>
  </si>
  <si>
    <t>DANNY COVERSTONE</t>
  </si>
  <si>
    <t>630 DOORLEY RD.</t>
  </si>
  <si>
    <t>CLINTON</t>
  </si>
  <si>
    <t>SH-2017-00057-R</t>
  </si>
  <si>
    <t>TY RATERMAN / OWNER</t>
  </si>
  <si>
    <t>9260 HOUSTON RD.</t>
  </si>
  <si>
    <t>BASEMENT RENOVATION</t>
  </si>
  <si>
    <t>SH-2017-00066-R</t>
  </si>
  <si>
    <t>CRYSTAL STEIGER / SCHUMACHER HOMES</t>
  </si>
  <si>
    <t>14772 AMSTERDAM RD.</t>
  </si>
  <si>
    <t>DINSMORE</t>
  </si>
  <si>
    <t>SH-2016-04382-R</t>
  </si>
  <si>
    <t>BRENT KOHLER / HUNTER MODULAR HOMES</t>
  </si>
  <si>
    <t>15878 ST. RT. 274</t>
  </si>
  <si>
    <t>VAN BUREN</t>
  </si>
  <si>
    <t>SHELBY COUNTY RESIDENTIAL BUILDING PERMITS
FEBRUARY, 2017</t>
  </si>
  <si>
    <t>SH-2017-00262-R</t>
  </si>
  <si>
    <t>CONSTANCE MCELDOWNEY / WORCH LUMBER</t>
  </si>
  <si>
    <t>3666 SIMON RD.</t>
  </si>
  <si>
    <t>SH-2017-00293-R</t>
  </si>
  <si>
    <t>HOYING AND HOYING BUILDERS</t>
  </si>
  <si>
    <t>2669 SCHLATER RD.</t>
  </si>
  <si>
    <t>SH-2017-00367-R</t>
  </si>
  <si>
    <t>TODD CAGLE / JR LLOYD CONCRETE CONSTRUCTION</t>
  </si>
  <si>
    <t>4570 HARDIN WAPAK RD.</t>
  </si>
  <si>
    <t>ATTACHED GARAGE</t>
  </si>
  <si>
    <t>SH-2017-00315-R</t>
  </si>
  <si>
    <t>NATHAN LARGER / DOYLE HOMES</t>
  </si>
  <si>
    <t>11452 AILES RD.</t>
  </si>
  <si>
    <t>SH-2017-00323-R</t>
  </si>
  <si>
    <t>THOMAS HOLTHAUS / LUEBKE CONSTRUCTION</t>
  </si>
  <si>
    <t>9058 WRIGHT PUTHOFF RD.</t>
  </si>
  <si>
    <t>PATIO ROOF TO EXISTING PATIO</t>
  </si>
  <si>
    <t>SH-2017-00512-R</t>
  </si>
  <si>
    <t>CLIFFORD KEENER / OWNER</t>
  </si>
  <si>
    <t>6153 JACKSON RD.</t>
  </si>
  <si>
    <t>SH-2017-00493-R</t>
  </si>
  <si>
    <t>MARK WILKER / GRAND GARAGES</t>
  </si>
  <si>
    <t>15809 MERANDA RD.</t>
  </si>
  <si>
    <t>SHELBY COUNTY RESIDENTIAL BUILDING PERMITS
MARCH, 2017</t>
  </si>
  <si>
    <t>SH-2017-00504-R</t>
  </si>
  <si>
    <t>CARL BOWERSOCK / PREFERRED BUILDERS</t>
  </si>
  <si>
    <t>15151 AMSTERDAM RD.</t>
  </si>
  <si>
    <t>SH-2017-00577-R</t>
  </si>
  <si>
    <t>DAVID SNAPP / NEXT GENERATION BUILDERS</t>
  </si>
  <si>
    <t>5730 HOUSTON RD.</t>
  </si>
  <si>
    <t>SH-2017-00593-R</t>
  </si>
  <si>
    <t>TROY TOVES / R.E. BECKER BUILDERS, INC.</t>
  </si>
  <si>
    <t>2020 LOY RD.</t>
  </si>
  <si>
    <t>CYNTHIAN</t>
  </si>
  <si>
    <t>SINGLE FAMILY DWELLING - INDUSTRIALIZED UNIT</t>
  </si>
  <si>
    <t>SH-2017-00611-R</t>
  </si>
  <si>
    <t>13260 WHITEFEATHER TR.</t>
  </si>
  <si>
    <t>SH-2017-00616-R</t>
  </si>
  <si>
    <t>HABITAT FOR HUMANITY / HOYING AND HOYING BLDRS.</t>
  </si>
  <si>
    <t>107 BIRCH ST.</t>
  </si>
  <si>
    <t>SH-2017-00737-R</t>
  </si>
  <si>
    <t>BRANDON HEUING / FISHER &amp; SONS CONSTRUCTION</t>
  </si>
  <si>
    <t>3003 ST. RT. 48</t>
  </si>
  <si>
    <t>SH-2017-00667-R</t>
  </si>
  <si>
    <t>ROB EGBERT / CRALE BUILDERS</t>
  </si>
  <si>
    <t>14901 HEILAND KEYS</t>
  </si>
  <si>
    <t>SH-2017-00798-R</t>
  </si>
  <si>
    <t>AMANDA BERGER</t>
  </si>
  <si>
    <t>13270 SIDNEY FREYBURG RD.</t>
  </si>
  <si>
    <t>SH-2017-00844-R</t>
  </si>
  <si>
    <t>TOM MONROFT</t>
  </si>
  <si>
    <t>LINDEN (REAR) ST.</t>
  </si>
  <si>
    <t>SH-2017-00943-R</t>
  </si>
  <si>
    <t>STEVEN FEATHERS / MCALEXANDER BUILDERS</t>
  </si>
  <si>
    <t>4344 HARDIN WAPAK RD.</t>
  </si>
  <si>
    <t>FRONT PORCH ADDITION</t>
  </si>
  <si>
    <t>SH-2017-00838-R</t>
  </si>
  <si>
    <t>D &amp; S CONSTRUCTION</t>
  </si>
  <si>
    <t>7811 STOKER RD.</t>
  </si>
  <si>
    <t>SHELBY COUNTY RESIDENTIAL BUILDING PERMITS
APRIL, 2017</t>
  </si>
  <si>
    <t>SH-2017-00703-R</t>
  </si>
  <si>
    <t>JERRY SWIGER / MORTON BUILDINGS</t>
  </si>
  <si>
    <t>21000 ST. RT. 47</t>
  </si>
  <si>
    <t>SH-2017-00954-R</t>
  </si>
  <si>
    <t>MARTIN GIVEN / FERGUSON CONSTRUCTION</t>
  </si>
  <si>
    <t>22270 ST. RT. 47</t>
  </si>
  <si>
    <t>SH-2017-01051-R</t>
  </si>
  <si>
    <t>RICK SCHULTE</t>
  </si>
  <si>
    <t>8911 HOUSTON RD.</t>
  </si>
  <si>
    <t>SH-2017-01014-R</t>
  </si>
  <si>
    <t>ROBERT MURGATROYD / DAVE REICHERT CONSTRUCTION</t>
  </si>
  <si>
    <t>5265 W. MIAMI SHELBY RD.</t>
  </si>
  <si>
    <t>ADDITION TO EXISTING ATTACHED GARAGE</t>
  </si>
  <si>
    <t>SH-2017-01006-R</t>
  </si>
  <si>
    <t>CALEB LUTHMAN / MARK HOYING</t>
  </si>
  <si>
    <t>12241 WELLS RD.</t>
  </si>
  <si>
    <t>SH-2017-01272-R</t>
  </si>
  <si>
    <t>DAVID OTTE / WORCH LUMBER</t>
  </si>
  <si>
    <t>2585 SIMON RD.</t>
  </si>
  <si>
    <t>SH-2017-01264-R</t>
  </si>
  <si>
    <t>TERRY RICHARDSON / MENARDS</t>
  </si>
  <si>
    <t>17787 MASON RD.</t>
  </si>
  <si>
    <t>SH-2017-01035-R</t>
  </si>
  <si>
    <t>KEVIN GEISE / CRALE BUILDERS</t>
  </si>
  <si>
    <t>9610 LOCHARD</t>
  </si>
  <si>
    <t>SH-2017-01288-R</t>
  </si>
  <si>
    <t>LARRY CLARK / R.E. BECKER BUILDERS INC.</t>
  </si>
  <si>
    <t>14100 KIRKWOOD RD.</t>
  </si>
  <si>
    <t>INDUSTRIALIZED UNIT</t>
  </si>
  <si>
    <t>SH-2017-00652-R</t>
  </si>
  <si>
    <t>STEVE BRUNSON / MARION GRILLOT CONSTRUCTION</t>
  </si>
  <si>
    <t>12871 HARDIN WAPAK RD.</t>
  </si>
  <si>
    <t>SH-2017-01345-R</t>
  </si>
  <si>
    <t>BRAD MEYER</t>
  </si>
  <si>
    <t>7381 ST. RT. 66</t>
  </si>
  <si>
    <t>SHELBY COUNTY RESIDENTIAL BUILDING PERMITS
MAY, 2017</t>
  </si>
  <si>
    <t>LARRY CLARK / R.E. BECKER BUILDERS, INC.</t>
  </si>
  <si>
    <t>SH-2017-01404-R</t>
  </si>
  <si>
    <t>JEREMY MONNIN</t>
  </si>
  <si>
    <t>900 WOODSIDE DR.</t>
  </si>
  <si>
    <t>SH-2017-01337-R</t>
  </si>
  <si>
    <t>GARY MEYER</t>
  </si>
  <si>
    <t>9980 GREENVILLE RD.</t>
  </si>
  <si>
    <t>ENCLOSED FLORIDA ROOM ON EXISTING SLAB</t>
  </si>
  <si>
    <t>SH-2015-02563-R</t>
  </si>
  <si>
    <t>NICK WATERCUTTER / WORCH LUMBER CO.</t>
  </si>
  <si>
    <t>1881 MIAMI CONSERVANCY RD.</t>
  </si>
  <si>
    <t>POLE STRUCTURE</t>
  </si>
  <si>
    <t>SH-2017-01473-R</t>
  </si>
  <si>
    <t>ROD FRERICKS / BAUMER CONSTRUCTION</t>
  </si>
  <si>
    <t>13016 LUTHMAN RD.</t>
  </si>
  <si>
    <t>SH-2017-01353-R</t>
  </si>
  <si>
    <t>JASON BILLING / SHREVES CONSTRUCTION</t>
  </si>
  <si>
    <t>15100 CO. RD. 25A</t>
  </si>
  <si>
    <t>SH-2017-01467-R</t>
  </si>
  <si>
    <t>RICHARD KREMPEL / DOUG HUELSKAMP</t>
  </si>
  <si>
    <t>7425 JOHNSTON SLAGLE RD.</t>
  </si>
  <si>
    <t>DETACHED GARAGE</t>
  </si>
  <si>
    <t>SH-2017-01530-R</t>
  </si>
  <si>
    <t>DAN BAKER / DOUG HUELSKAMP</t>
  </si>
  <si>
    <t>2121 LINDSEY RD.</t>
  </si>
  <si>
    <t>SH-2017-01299-R</t>
  </si>
  <si>
    <t>RONALD MIDDLETON / JAMES MAHAN</t>
  </si>
  <si>
    <t>19500 SIDNEY PLATTSVILLE RD.</t>
  </si>
  <si>
    <t>SH-2017-00722-R</t>
  </si>
  <si>
    <t>RYAN SCHLATER / FT. RECOVERY LUMBER</t>
  </si>
  <si>
    <t>17754 SIDNEY FREYBURG</t>
  </si>
  <si>
    <t>SH-2017-01386-R</t>
  </si>
  <si>
    <t>JAMES BLANK / D AND S CONSTRUCTION</t>
  </si>
  <si>
    <t>295 E. MASON RD.</t>
  </si>
  <si>
    <t>SH-2017-01682-R</t>
  </si>
  <si>
    <t>DAVE PEOPPELMAN / HOYING &amp; HOYING BUILDERS</t>
  </si>
  <si>
    <t>13470 RENEE DR.</t>
  </si>
  <si>
    <t>PATIO ALTERATION</t>
  </si>
  <si>
    <t>SH-2017-01684-R</t>
  </si>
  <si>
    <t>MARK CHAPMAN / HOYING &amp; HOYING BUILDERS</t>
  </si>
  <si>
    <t>490 REDMOND RD.</t>
  </si>
  <si>
    <t>SHELBY COUNTY RESIDENTIAL BUILDING PERMITS
JUNE, 2017</t>
  </si>
  <si>
    <t>SH-2017-01756-R</t>
  </si>
  <si>
    <t>PHILIP KNAPKE / TOTAL HOME IMPROVEMENT</t>
  </si>
  <si>
    <t>3309 CHIEF TARKEE CT.</t>
  </si>
  <si>
    <t>SH-2017-01686-R</t>
  </si>
  <si>
    <t>DOUG SCHMITMEYER / MIKE BAKER</t>
  </si>
  <si>
    <t>4270 STOKER RD.</t>
  </si>
  <si>
    <t>DECK</t>
  </si>
  <si>
    <t>SH-2017-01549-R</t>
  </si>
  <si>
    <t>NATHAN LUKEY / OWNER</t>
  </si>
  <si>
    <t>10201 STANGEL RD.</t>
  </si>
  <si>
    <t>POOL HOUSE</t>
  </si>
  <si>
    <t>SH-2017-01757-R</t>
  </si>
  <si>
    <t>DAVID SLUSS / MORTON BUILDINGS</t>
  </si>
  <si>
    <t>3190 LORAMIE WASHINGTON RD.</t>
  </si>
  <si>
    <t>SH-2017-01661-R</t>
  </si>
  <si>
    <t>JESSICA ELLIOTT</t>
  </si>
  <si>
    <t>10590 MILLCREEK RD.</t>
  </si>
  <si>
    <t>SH-2017-01843-R</t>
  </si>
  <si>
    <t>STEVEN SCHULZE / MERCER BUILDERS</t>
  </si>
  <si>
    <t>2825 RANGELINE RD.</t>
  </si>
  <si>
    <t>FOUNDATION WORK ONLY</t>
  </si>
  <si>
    <t>SH-2017-01861-R</t>
  </si>
  <si>
    <t>DANIEL ALTMAN / OWNER</t>
  </si>
  <si>
    <t>10121 MERANDA RD.</t>
  </si>
  <si>
    <t>SH-2017-01788-R</t>
  </si>
  <si>
    <t>TOM DEMARCUS / TOTAL HOME IMPROVEMENT</t>
  </si>
  <si>
    <t>2845 ST. RT. 29</t>
  </si>
  <si>
    <t>SH-2017-01786-R</t>
  </si>
  <si>
    <t>SCOTT FRANCIS / TOTAL HOME IMPROVEMENT</t>
  </si>
  <si>
    <t>SH-2017-01892-R</t>
  </si>
  <si>
    <t>KEVIN MANN / TROY KIES</t>
  </si>
  <si>
    <t>16995 WENGER RD.</t>
  </si>
  <si>
    <t>SH-2017-01888-R</t>
  </si>
  <si>
    <t>TRENT MANN / DODDS CUSTOM HOME</t>
  </si>
  <si>
    <t>17060 ST. RT. 274</t>
  </si>
  <si>
    <t>SH-2017-02103-R</t>
  </si>
  <si>
    <t>RYAN GROSS / ERIE CONSTRUCTION MIDWEST</t>
  </si>
  <si>
    <t>106 SHELBY ST.</t>
  </si>
  <si>
    <t>ROOF - LAY OVER</t>
  </si>
  <si>
    <t>SH-2017-02050-R</t>
  </si>
  <si>
    <t>BRIAN LENTZ / R.E. BECKER BUILDERS, INC.</t>
  </si>
  <si>
    <t>9509 MASON RD.</t>
  </si>
  <si>
    <t>SH-2017-02002-R</t>
  </si>
  <si>
    <t>TIMOTHY UDERMAN / SHREVES CONSTRUCTION</t>
  </si>
  <si>
    <t>12815 SIDNEY FREYBURG RD.</t>
  </si>
  <si>
    <t>SHELBY COUNTY RESIDENTIAL BUILDING PERMITS
JULY, 2017</t>
  </si>
  <si>
    <t>SH-2017-02113-R</t>
  </si>
  <si>
    <t>JOHN RICHARD / DKB LANDSCAPING</t>
  </si>
  <si>
    <t>SH-2017-02176-R</t>
  </si>
  <si>
    <t>MATHEW BRUNSWICK</t>
  </si>
  <si>
    <t>5200 MILLER RD.</t>
  </si>
  <si>
    <t>SH-2017-02255-R</t>
  </si>
  <si>
    <t>KENT HUFFMAN / HALLS HOME IMPROVEMENTS</t>
  </si>
  <si>
    <t>10829 CISCO RD.</t>
  </si>
  <si>
    <t>SH-2017-02289-R</t>
  </si>
  <si>
    <t>GREGG MEYER / WEIGANDT DEVELOPMENT</t>
  </si>
  <si>
    <t>5005 BON TON RD.</t>
  </si>
  <si>
    <t>SH-2017-02194-R</t>
  </si>
  <si>
    <t>MITCH HENMAN / MIDDENDORF BUILDERS</t>
  </si>
  <si>
    <t>18596 DEWEESE RD.</t>
  </si>
  <si>
    <t>SH-2017-02395-R</t>
  </si>
  <si>
    <t>KENT NEWBRIGHT / PIQUA LUMBER</t>
  </si>
  <si>
    <t>2240 LORAMIE</t>
  </si>
  <si>
    <t>SH-2017-02081-R</t>
  </si>
  <si>
    <t>LYNNE PAGE / JERRY HOCHSTETLER</t>
  </si>
  <si>
    <t>2511 FAIR RD.</t>
  </si>
  <si>
    <t>SUN ROOM ADDITION</t>
  </si>
  <si>
    <t>SH-2017-02258-R</t>
  </si>
  <si>
    <t>GREG BOLTON / HUELSKAMP CONSTRUCTION</t>
  </si>
  <si>
    <t>2348 ST. RT. 589</t>
  </si>
  <si>
    <t>SH-2017-02257-R</t>
  </si>
  <si>
    <t>CORY EVANS / HUELSKAMP CONSTRUCTION</t>
  </si>
  <si>
    <t>15280 LOCHARD RD.</t>
  </si>
  <si>
    <t>SHELBY COUNTY RESIDENTIAL BUILDING PERMITS
AUGUST, 2017</t>
  </si>
  <si>
    <t>SH-2017-01929-R</t>
  </si>
  <si>
    <t>RANDALL RICHARDS</t>
  </si>
  <si>
    <t>9495 HOUSTON RD.</t>
  </si>
  <si>
    <t>WRAP A ROUND PORCH</t>
  </si>
  <si>
    <t>SH-2017-02297-R</t>
  </si>
  <si>
    <t>ZACK MONNIN / MARK HOYING</t>
  </si>
  <si>
    <t>955 FOXTAIL DR.</t>
  </si>
  <si>
    <t>SH-2017-02591-R</t>
  </si>
  <si>
    <t>BRADLEY TIMMERMAN / OWNER</t>
  </si>
  <si>
    <t>4815 JOHNS RD.</t>
  </si>
  <si>
    <t>SH-2017-02650-R</t>
  </si>
  <si>
    <t>PRESTON MEYER / OWNER</t>
  </si>
  <si>
    <t>5790 BOTKINS RD.</t>
  </si>
  <si>
    <t>ENCLOSE DECK FOR A FLORIDA ROOM</t>
  </si>
  <si>
    <t>SH-2017-02629-R</t>
  </si>
  <si>
    <t>JEFFREY CISCO / GILLESPIE</t>
  </si>
  <si>
    <t>10350 MASON RD.</t>
  </si>
  <si>
    <t>ADDITION &amp; BASEMENT</t>
  </si>
  <si>
    <t>SH-2017-02533-R</t>
  </si>
  <si>
    <t>TRAVIS ELSASS / SCHUMACHER HOMES</t>
  </si>
  <si>
    <t>307 NORTH FORK DR.</t>
  </si>
  <si>
    <t>SH-2017-02468-R</t>
  </si>
  <si>
    <t>WALTER COURTER / DKB LANDSCAPING</t>
  </si>
  <si>
    <t>6233 HARDIN WAPAK RD.</t>
  </si>
  <si>
    <t>ADDITION &amp; IN GROUND POOL</t>
  </si>
  <si>
    <t>SH-2017-02669-R</t>
  </si>
  <si>
    <t>MATT KIEHLE / TG CONSTRUCTION</t>
  </si>
  <si>
    <t>9088 LEHMAN</t>
  </si>
  <si>
    <t>SH-2017-02645-R</t>
  </si>
  <si>
    <t>TOM ROSSI / D &amp; S CONSTRUCTION</t>
  </si>
  <si>
    <t>10120 LOCHARD RD.</t>
  </si>
  <si>
    <t>SH-2017-02644-R</t>
  </si>
  <si>
    <t>BRANDY LUCKEY / D &amp; S CONSTRUCTION</t>
  </si>
  <si>
    <t>18587 REINEKE SCHIPPER RD.</t>
  </si>
  <si>
    <t>REMODEL EXSTNG GRG INTO LIVING SPACE</t>
  </si>
  <si>
    <t>SH-2017-02608-R</t>
  </si>
  <si>
    <t>MICHAEL CHRISTMAN / CRALE BUILDERS</t>
  </si>
  <si>
    <t>11900 STALEY RD.</t>
  </si>
  <si>
    <t>SH-2017-01916-R</t>
  </si>
  <si>
    <t>LUKE KOORS</t>
  </si>
  <si>
    <t>12087 THELMA DR.</t>
  </si>
  <si>
    <t>MARION</t>
  </si>
  <si>
    <t>SH-2017-02622-R</t>
  </si>
  <si>
    <t>SCOTT MONNIN / MENDENHALL BUILDERS</t>
  </si>
  <si>
    <t>5976 FT. RECOVERY RD.</t>
  </si>
  <si>
    <t>SH-2017-02626-R</t>
  </si>
  <si>
    <t>LANCE WOOLLEY / RATERMANN CHB</t>
  </si>
  <si>
    <t>18759 LINKER RD.</t>
  </si>
  <si>
    <t>SH-2017-02827-R</t>
  </si>
  <si>
    <t>CARRIE TURNER / GILLESPIE CONSTRUCTION</t>
  </si>
  <si>
    <t>5601 SMITH RD.</t>
  </si>
  <si>
    <t>SH-2017-02222-R</t>
  </si>
  <si>
    <t>TERRY STROPE / DAMEN GAIER</t>
  </si>
  <si>
    <t>17851 SIDNEY FREYBURG RD.</t>
  </si>
  <si>
    <t>SH-2017-02917-R</t>
  </si>
  <si>
    <t>JONATHON SIEGRIST / WEIGANDT DEVELOPMENT</t>
  </si>
  <si>
    <t>10500 PATTERSON HALPIN RD.</t>
  </si>
  <si>
    <t>SH-2017-02753-R</t>
  </si>
  <si>
    <t>RICK WITHROW / CUPP CONSTRUCTION</t>
  </si>
  <si>
    <t>210 HUDSON DR.</t>
  </si>
  <si>
    <t>8D</t>
  </si>
  <si>
    <t>SH-2017-02928-R</t>
  </si>
  <si>
    <t>AARON MILLER</t>
  </si>
  <si>
    <t>LOT 67 CALIFORNIA</t>
  </si>
  <si>
    <t>SHELBY COUNTY RESIDENTIAL BUILDING PERMITS
SEPTEMBER, 2017</t>
  </si>
  <si>
    <t>SH-2017-02949-R</t>
  </si>
  <si>
    <t>120 TIMBER TRAIL</t>
  </si>
  <si>
    <t>SH-2017-02948-R</t>
  </si>
  <si>
    <t>SH-2017-02946-R</t>
  </si>
  <si>
    <t>111 TIMBER TRAIL</t>
  </si>
  <si>
    <t>SH-2017-02897-R</t>
  </si>
  <si>
    <t>MARK GUSCHING / LUEBKE CONSTRUCTION</t>
  </si>
  <si>
    <t>12218 LEE DR.</t>
  </si>
  <si>
    <t>SH-2017-02833-R</t>
  </si>
  <si>
    <t>RANDY SEEGER</t>
  </si>
  <si>
    <t>1900 CISCO RD.</t>
  </si>
  <si>
    <t>SH-2017-03017-R</t>
  </si>
  <si>
    <t>JASON SCHMERGE / DAN DODDS</t>
  </si>
  <si>
    <t>19047 SIDNEY FREYBURG RD.</t>
  </si>
  <si>
    <t>SH-2017-03022-R</t>
  </si>
  <si>
    <t>VICTOR HOYING / OWNER</t>
  </si>
  <si>
    <t>7675 HOYING RD.</t>
  </si>
  <si>
    <t>POLL BARN</t>
  </si>
  <si>
    <t>SH-2017-03120-R</t>
  </si>
  <si>
    <t>KEVIN BARLAGE</t>
  </si>
  <si>
    <t>4054 PAULUS RD.</t>
  </si>
  <si>
    <t>SH-2017-03141-R</t>
  </si>
  <si>
    <t>ALVIN POORE</t>
  </si>
  <si>
    <t>19541 PENCE RD.</t>
  </si>
  <si>
    <t>POLE STRUCTURE ADD. TO EXIST. ACC. BLDG.</t>
  </si>
  <si>
    <t>SH-2017-03285-R</t>
  </si>
  <si>
    <t>MITCH BRAUTIGAM / NEXT GENERATION BUILDERS</t>
  </si>
  <si>
    <t>20100 ST. RT. 706</t>
  </si>
  <si>
    <t>SH-2017-03305-R</t>
  </si>
  <si>
    <t>JOHN AMBOS / DAN EILERMAN</t>
  </si>
  <si>
    <t>204 SOUTH FORK ST.</t>
  </si>
  <si>
    <t>SH-2017-03189-R</t>
  </si>
  <si>
    <t>ANDY EGBERT / HOYING &amp; HOYING BUILDERS</t>
  </si>
  <si>
    <t>18063 WENGER RD.</t>
  </si>
  <si>
    <t>SH-2017-02630-R</t>
  </si>
  <si>
    <t>AMANDA WERLING / JENNINGS CONSTRUCTION</t>
  </si>
  <si>
    <t>20933 SUBER RD.</t>
  </si>
  <si>
    <t>DORMER</t>
  </si>
  <si>
    <t>SHELBY COUNTY RESIDENTIAL BUILDING PERMITS
OCTOBER, 2017</t>
  </si>
  <si>
    <t>SH-2017-03217-R</t>
  </si>
  <si>
    <t>LEONARD LARSON</t>
  </si>
  <si>
    <t>16800 SHARP RD.</t>
  </si>
  <si>
    <t>SH-2017-03133-R</t>
  </si>
  <si>
    <t>104 TIMBER TR.</t>
  </si>
  <si>
    <t>ALTERATION OR REPAIR</t>
  </si>
  <si>
    <t>SH-2017-03419-R</t>
  </si>
  <si>
    <t>LUCAS SNAPP / WAYNE HOMES</t>
  </si>
  <si>
    <t>11260 AILES RD.</t>
  </si>
  <si>
    <t>SH-2017-03576-R</t>
  </si>
  <si>
    <t>RANDY BOWMAN / RIETHMAN BUILDERS</t>
  </si>
  <si>
    <t>7607 HOYING RD.</t>
  </si>
  <si>
    <t>BREEZEWAY &amp; ATTACHED GARAGE</t>
  </si>
  <si>
    <t>SH-2017-03470</t>
  </si>
  <si>
    <t>DONALD NEWMAN</t>
  </si>
  <si>
    <t>308 N. PIKE</t>
  </si>
  <si>
    <t>SH-2017-03568-R</t>
  </si>
  <si>
    <t>JOHN CURL</t>
  </si>
  <si>
    <t>1950 PATTERSON HALPIN RD.</t>
  </si>
  <si>
    <t>ADDITION TO DETACHED ACCESSORY STRUCTURE</t>
  </si>
  <si>
    <t>SH-2017-03681-R</t>
  </si>
  <si>
    <t>DIANE DREES / WORCH LUMBER</t>
  </si>
  <si>
    <t>3051 KUTHER RD.</t>
  </si>
  <si>
    <t>POLE BUILDING</t>
  </si>
  <si>
    <t>SH-2017-03616-R</t>
  </si>
  <si>
    <t>CHARLIE GAMBILL / WORCH LUMBER</t>
  </si>
  <si>
    <t>524 PATTERSON RD.</t>
  </si>
  <si>
    <t>SH-2017-03411-R</t>
  </si>
  <si>
    <t>HENRY SCHWARTZ</t>
  </si>
  <si>
    <t>21690 ST. RT. 47</t>
  </si>
  <si>
    <t>SH-2017-03645-R</t>
  </si>
  <si>
    <t>DAVID MEYER / FT. RECOVERY LUMBER</t>
  </si>
  <si>
    <t>5240 MILLER</t>
  </si>
  <si>
    <t>SH-2017-03766-R</t>
  </si>
  <si>
    <t>RANDALL MAY / TONY EILERMAN</t>
  </si>
  <si>
    <t>8111 WEST MASON RD.</t>
  </si>
  <si>
    <t>SHELBY COUNTY RESIDENTIAL BUILDING PERMITS
NOVEMBER, 2017</t>
  </si>
  <si>
    <t>SH-2017-03795-R</t>
  </si>
  <si>
    <t>IKE RICKER</t>
  </si>
  <si>
    <t>211 JAMES ST.</t>
  </si>
  <si>
    <t>ROOF - OVERLAY</t>
  </si>
  <si>
    <t>SH-2017-03515-R</t>
  </si>
  <si>
    <t>AMY AYERS</t>
  </si>
  <si>
    <t>3601 FESSLER BUXTON RD.</t>
  </si>
  <si>
    <t>SH-2017-03786-R</t>
  </si>
  <si>
    <t>JEFF DEITERING / D &amp; S CONSTRUCTION</t>
  </si>
  <si>
    <t>7489 STOKER</t>
  </si>
  <si>
    <t>SH-2017-03882-R</t>
  </si>
  <si>
    <t>AARON BOYER / DAN EILERMAN CONSTRUCTION</t>
  </si>
  <si>
    <t>8801 CECIL RD.</t>
  </si>
  <si>
    <t>SH-2017-03899-R</t>
  </si>
  <si>
    <t>TERRANCE VAUGHAN / LUEBKE CONSTRUCTION</t>
  </si>
  <si>
    <t>16051 LUCAS GEIB RD.</t>
  </si>
  <si>
    <t>SH-2017-03893-R</t>
  </si>
  <si>
    <t>JOE WOLF / WESTERHEIDE CONSTRUCTION</t>
  </si>
  <si>
    <t>2879 TIMBERIDGE DR.</t>
  </si>
  <si>
    <t>SH-2017-03965-R</t>
  </si>
  <si>
    <t>BRIAN EGBERT / WORCH LUMBER</t>
  </si>
  <si>
    <t>12333 WENGER RD.</t>
  </si>
  <si>
    <t>SH-2017-04040-R</t>
  </si>
  <si>
    <t>JAMES PRENGER / BAUMER CONSTRUCTION</t>
  </si>
  <si>
    <t>12558 E. SHELBY RD.</t>
  </si>
  <si>
    <t>SH-2017-04045-R</t>
  </si>
  <si>
    <t>ROB GREVE / HUNTER MODULAR HOMES</t>
  </si>
  <si>
    <t>12150 WONES RD.</t>
  </si>
  <si>
    <t>SH-2017-03974-R</t>
  </si>
  <si>
    <t>DAVE BURCH / RATERMANN CHB</t>
  </si>
  <si>
    <t>212 JAMES ST.</t>
  </si>
  <si>
    <t>ADDITION TO ATTACHED GARAGE</t>
  </si>
  <si>
    <t>SH-2017-04076-R</t>
  </si>
  <si>
    <t>MATTHEW PEACOCK</t>
  </si>
  <si>
    <t>2658 W. CISCO RD.</t>
  </si>
  <si>
    <t>2 STORY ADDITION &amp; ATTACHED GARAGE</t>
  </si>
  <si>
    <t>SH-2017-03849-R</t>
  </si>
  <si>
    <t>BRUCE WELBAUM / GRAND GARAGES</t>
  </si>
  <si>
    <t>5521 PATTERSON HALPIN RD.</t>
  </si>
  <si>
    <t>GARAGE &amp; WORKSHOP</t>
  </si>
  <si>
    <t>SHELBY COUNTY RESIDENTIAL BUILDING PERMITS
DECEMBER, 2017</t>
  </si>
  <si>
    <t>SH-2017-038920-R</t>
  </si>
  <si>
    <t>NATE BROWN / RAPID DEVELOPMENT</t>
  </si>
  <si>
    <t>12158 DOROTHY RD.</t>
  </si>
  <si>
    <t>SH-2017-04349-R</t>
  </si>
  <si>
    <t>ROB GREVE</t>
  </si>
  <si>
    <t>ATTACHED GARAGE ADDITION</t>
  </si>
  <si>
    <t>SH-2017-03235-R</t>
  </si>
  <si>
    <t>RICK KIPP / WANNAMACHER CONSTRUCTION</t>
  </si>
  <si>
    <t>15600 HEILAND KIES RD.</t>
  </si>
  <si>
    <t>SH-2017-04362-R</t>
  </si>
  <si>
    <t>TERRANCE VAUGHN / LUEBKE CONSTRUCTION</t>
  </si>
  <si>
    <t>SH-2017-04391-R</t>
  </si>
  <si>
    <t>MIKE SHOEMAKER / KB CONSTRUCTION</t>
  </si>
  <si>
    <t>17176 E. ST. RT. 119</t>
  </si>
  <si>
    <t>SUNROOM ADDITION</t>
  </si>
  <si>
    <t>SH-2017-04400-R</t>
  </si>
  <si>
    <t>CHAD GEUY / D &amp; S CONSTRUCTION</t>
  </si>
  <si>
    <t>3280 TAWNY LEAF CT.</t>
  </si>
  <si>
    <t>POLE BARN W/PORCH</t>
  </si>
  <si>
    <t>SH-2017-04489-R</t>
  </si>
  <si>
    <t>TERRY STAMPER / ELLIS CONSTRUCTION</t>
  </si>
  <si>
    <t>107 BRENTWOOD CT.</t>
  </si>
  <si>
    <t>SHELBY COUNTY RESIDENTIAL BUILDING PERMITS
JANUARY,2018</t>
  </si>
  <si>
    <t>SH-2017-04543-R</t>
  </si>
  <si>
    <t>RYAN OSYSKO</t>
  </si>
  <si>
    <t>217 HUDSON DR.</t>
  </si>
  <si>
    <t>INTERIOR BASEMENT FINISH</t>
  </si>
  <si>
    <t>SH-2018-00028-R</t>
  </si>
  <si>
    <t>CHRIS GIBBS / JERRY WANNEMACHER</t>
  </si>
  <si>
    <t>20505 ST. RT. 47</t>
  </si>
  <si>
    <t>SH-2017-04414-R</t>
  </si>
  <si>
    <t>ERIC SCHORER</t>
  </si>
  <si>
    <t>10450 SOUTHLAND RD.</t>
  </si>
  <si>
    <t>DETACHED ACCESSORY BUILDING W/ PORCH</t>
  </si>
  <si>
    <t>SH-2018-00105-R</t>
  </si>
  <si>
    <t>102 TIMBER TR.</t>
  </si>
  <si>
    <t>SH-2018-00126-R</t>
  </si>
  <si>
    <t>ERIC SIELSCHOTT / HOYING &amp; HOYING BUILDERS</t>
  </si>
  <si>
    <t>13075 SYCAMORE TR.</t>
  </si>
  <si>
    <t>SHELBY COUNTY RESIDENTIAL BUILDING PERMITS
FEBRUARY, 2018</t>
  </si>
  <si>
    <t>SH-2018-00279-R</t>
  </si>
  <si>
    <t>JUSTIN MEYER / HOYING AND HOYING BUILDERS</t>
  </si>
  <si>
    <t>5437 FORT RECOVERY RD.</t>
  </si>
  <si>
    <t>SH-2018-00233-R</t>
  </si>
  <si>
    <t>JADE &amp; KELLY BILLING / D &amp; S CONSTRUCTION</t>
  </si>
  <si>
    <t>117 TIMBER TR.</t>
  </si>
  <si>
    <t>SH-2018-00319-R</t>
  </si>
  <si>
    <t>ROBERT THOMPSON</t>
  </si>
  <si>
    <t>17870 E. SHELBY RD.</t>
  </si>
  <si>
    <t>ALTERATION OF LOFT INTO BATHROOM</t>
  </si>
  <si>
    <t>SH-2018-00372-R</t>
  </si>
  <si>
    <t>804 E. PIKE</t>
  </si>
  <si>
    <t>SH-2018-00371-R</t>
  </si>
  <si>
    <t>100 PARKVIEW DR.</t>
  </si>
  <si>
    <t>SHELBY COUNTY RESIDENTIAL BUILDING PERMITS
MARCH, 2018</t>
  </si>
  <si>
    <t>SH-2017-04529-R</t>
  </si>
  <si>
    <t>RUTH CHRISMAN / MORTON BUILDINGS</t>
  </si>
  <si>
    <t>17721 KIRKWOOD RD.</t>
  </si>
  <si>
    <t>SH-2018-00373-R</t>
  </si>
  <si>
    <t>MARK CLINEHENS / WAYNE HOMES</t>
  </si>
  <si>
    <t>21850 WILDERMUTH RD.</t>
  </si>
  <si>
    <t>SH-2018-00473-R</t>
  </si>
  <si>
    <t>CHRIS HENSLEY / WORCH LUMBER</t>
  </si>
  <si>
    <t>2166 RIVERSIDE DR.</t>
  </si>
  <si>
    <t>SH-2018-00561-R</t>
  </si>
  <si>
    <t>JAMES BRAUTIGAM</t>
  </si>
  <si>
    <t>5061 E. ST. RT. 29</t>
  </si>
  <si>
    <t>BARN INTO LIVING SPACE</t>
  </si>
  <si>
    <t>SH-2018-00581-R</t>
  </si>
  <si>
    <t>MICHAEL WILLIAMSON</t>
  </si>
  <si>
    <t>1027 ST. RT. 589</t>
  </si>
  <si>
    <t>REINFORCING CONCRETE &amp; ADDING A WALL</t>
  </si>
  <si>
    <t>SH-2018-00433-R</t>
  </si>
  <si>
    <t>AL TREEN / MQS STRUCTURES</t>
  </si>
  <si>
    <t>1363 S. KUTHER RD.</t>
  </si>
  <si>
    <t>SH-2018-00541-R</t>
  </si>
  <si>
    <t>ALBERT HINES / BJL CONSTRUCTION</t>
  </si>
  <si>
    <t>10078 ST. RT. 47</t>
  </si>
  <si>
    <t>SH-2018-00644-R</t>
  </si>
  <si>
    <t>FINISH ROOM IN BASEMENT</t>
  </si>
  <si>
    <t>SH-2018-00653-R</t>
  </si>
  <si>
    <t>ERIC RUSSELL / WIP CONSTRUCTION</t>
  </si>
  <si>
    <t>10530 LOCHARD RD.</t>
  </si>
  <si>
    <t>ACCESSORY POLE BUILDING</t>
  </si>
  <si>
    <t>SHELBY COUNTY RESIDENTIAL BUILDING PERMITS
APRIL, 2018</t>
  </si>
  <si>
    <t>SH-2018-00680-R</t>
  </si>
  <si>
    <t>KYLE &amp; JACKIE HOYING</t>
  </si>
  <si>
    <t>9530 EILERMAN RD.</t>
  </si>
  <si>
    <t>BRIAN EGBERT</t>
  </si>
  <si>
    <t>SH-2018-00742-R</t>
  </si>
  <si>
    <t>PATRICK GROVES / WAYNE HOMES</t>
  </si>
  <si>
    <t>19140 JOHNSTON RD.</t>
  </si>
  <si>
    <t>SH-2018-00730-R</t>
  </si>
  <si>
    <t>KEN GLOYESKE / LUTHMAN ESCAVATING</t>
  </si>
  <si>
    <t>202 WEST ST.</t>
  </si>
  <si>
    <t>SH-2018-00720-R</t>
  </si>
  <si>
    <t>RYAN SCHULZE / DAN EILERMAN CONSTRUCTION</t>
  </si>
  <si>
    <t>8344 DAWSON RD.</t>
  </si>
  <si>
    <t>SH-2018-00731-R</t>
  </si>
  <si>
    <t>JOHN KIPP / TROY KIES</t>
  </si>
  <si>
    <t>9610 ST. RT. 274</t>
  </si>
  <si>
    <t>SH-2018-00685-R</t>
  </si>
  <si>
    <t>JAMES KRIEG</t>
  </si>
  <si>
    <t>5103 WELLS</t>
  </si>
  <si>
    <t>ADDING TO HOUSE PORCH OVER EXISTING DECK</t>
  </si>
  <si>
    <t>SH-2018-00899-R</t>
  </si>
  <si>
    <t>BILL FANSLOW / CLEARY BUILDING CORP</t>
  </si>
  <si>
    <t>16201 AMSTERDAM RD.</t>
  </si>
  <si>
    <t>DETACHED ACCESSORY BUILDING</t>
  </si>
  <si>
    <t>SH-2018-00915-R</t>
  </si>
  <si>
    <t>LARRY BRACKNEY</t>
  </si>
  <si>
    <t>6175 JOHNSTON SLAGLE RD.</t>
  </si>
  <si>
    <t>SH-2018-00815-R</t>
  </si>
  <si>
    <t>MATT HOYING / HEITKAMP DEVELOPERS</t>
  </si>
  <si>
    <t>4989 RUSSIA RD.</t>
  </si>
  <si>
    <t>SH-2018-00812-R</t>
  </si>
  <si>
    <t>SH-2018-00913-R</t>
  </si>
  <si>
    <t>MARY GUENTHNER / CHAMPION WINDOW CO.</t>
  </si>
  <si>
    <t>200 BULLE RD.</t>
  </si>
  <si>
    <t>PATIO &amp; DECK</t>
  </si>
  <si>
    <t>SH-2018-00898-R</t>
  </si>
  <si>
    <t>AARON EDWARDS</t>
  </si>
  <si>
    <t>11305 WENGER RD.</t>
  </si>
  <si>
    <t>SH-2018-01011-R</t>
  </si>
  <si>
    <t>MITCHELL HAYNES / MCALEXANDER BUILDERS</t>
  </si>
  <si>
    <t>18255 PENCE RD.</t>
  </si>
  <si>
    <t>SH-2018-00953-R</t>
  </si>
  <si>
    <t>ANDY MEYER / MARION GRILLOT CONSTRUCTION</t>
  </si>
  <si>
    <t>3773 MILLER RD.</t>
  </si>
  <si>
    <t>SH-2018-00727-R</t>
  </si>
  <si>
    <t>BENJI STEINKE</t>
  </si>
  <si>
    <t>11651 WELLS</t>
  </si>
  <si>
    <t>SH-2018-01027-R</t>
  </si>
  <si>
    <t>LARRY PHLIPOT</t>
  </si>
  <si>
    <t>4635 RUSSIA VERSAILLES RD.</t>
  </si>
  <si>
    <t>CARPORT</t>
  </si>
  <si>
    <t>SH-2018-00964-R</t>
  </si>
  <si>
    <t>TONY SCHAFER / DAN EILERMAN</t>
  </si>
  <si>
    <t>2920 LOY RD.</t>
  </si>
  <si>
    <t>SH-2018-00734-R</t>
  </si>
  <si>
    <t>BRAD SCHULZE / TONY EILERMAN</t>
  </si>
  <si>
    <t>11825 SCHMITMEYER BAKER RD.</t>
  </si>
  <si>
    <t>SH-2018-01046-R</t>
  </si>
  <si>
    <t>SHAWN HAYS / HUELSKAMP CONSTRUCTION</t>
  </si>
  <si>
    <t>1947 DINGMAN SLAGLE RD.</t>
  </si>
  <si>
    <t>SH-2018-00967-R</t>
  </si>
  <si>
    <t>ALLEN MIDDLETON / HUELSKAMP CONSTRUCTION</t>
  </si>
  <si>
    <t>17922 SIDNEY PLATTSVILLE RD</t>
  </si>
  <si>
    <t>SHELBY COUNTY RESIDENTIAL BUILDING PERMITS
MAY, 2018</t>
  </si>
  <si>
    <t>SH-2018-01102-R</t>
  </si>
  <si>
    <t>MATT KOHLER / JIM KING</t>
  </si>
  <si>
    <t>306 NORTH FORK</t>
  </si>
  <si>
    <t>SH-2018-01090-R</t>
  </si>
  <si>
    <t>DAMON SHAFFER / MIAMI VALLEY BARNS</t>
  </si>
  <si>
    <t>19608 ST RT 47</t>
  </si>
  <si>
    <t>PRE-ASSEMBLED BARN</t>
  </si>
  <si>
    <t>SH-2018-01128-R</t>
  </si>
  <si>
    <t>JOSH KING / C.R.E. LIABLE HOME SERVICES</t>
  </si>
  <si>
    <t>12770 ST. RT. 274</t>
  </si>
  <si>
    <t>SH-2018-01126-R</t>
  </si>
  <si>
    <t>ED HAYES / DESI LAYMAN SIGNATURE HOMES</t>
  </si>
  <si>
    <t>175 BROWN RD.</t>
  </si>
  <si>
    <t>BACK PORCH ADDITION</t>
  </si>
  <si>
    <t>SH-2018-01125-R</t>
  </si>
  <si>
    <t>GARRET LOTZ / CHET CLIENHENS</t>
  </si>
  <si>
    <t>15825 SHROYER RD.</t>
  </si>
  <si>
    <t>SH-2018-01069-R</t>
  </si>
  <si>
    <t>BOB SCHMIESING / HOYING CONSTRUCTION</t>
  </si>
  <si>
    <t>13348 LUTHMAN RD.</t>
  </si>
  <si>
    <t>ADDITION TO EXISTING ACCESSORY BLDG.</t>
  </si>
  <si>
    <t>SH-2018-01156-R</t>
  </si>
  <si>
    <t>RANDY WENTZ / WELLS BROTHERS</t>
  </si>
  <si>
    <t>112 W. MAIN ST.</t>
  </si>
  <si>
    <t>PORCH REPAIR / ALTERATION</t>
  </si>
  <si>
    <t>SH-2018-01153-R</t>
  </si>
  <si>
    <t>TONY PEOPPELMAN / WEIGANDT DEVELOPMENT</t>
  </si>
  <si>
    <t>10915 ST. RT. 362</t>
  </si>
  <si>
    <t>DETACHED GARAGE WITH 1/2 BATH</t>
  </si>
  <si>
    <t>SH-2018-01426-R</t>
  </si>
  <si>
    <t>RON MILLER / PIQUA LUMBER</t>
  </si>
  <si>
    <t>13355 E. MIAMI SHELBY RD.</t>
  </si>
  <si>
    <t>SH-2018-01475-R</t>
  </si>
  <si>
    <t>ROGER ROETH / COMER CONTRACTING</t>
  </si>
  <si>
    <t>725 ST. RT. 66</t>
  </si>
  <si>
    <t>SHELBY COUNTY RESIDENTIAL BUILDING PERMITS
JUNE, 2018</t>
  </si>
  <si>
    <t>SH-2018-01537-R</t>
  </si>
  <si>
    <t>AARON MONNIN / BATES CONSTRUCTION</t>
  </si>
  <si>
    <t>1474 ST. RT. 47</t>
  </si>
  <si>
    <t>SH-2018-01509-R</t>
  </si>
  <si>
    <t>HENRY WURTH / NEXT GENERATION BUILDERS</t>
  </si>
  <si>
    <t>6388 E. STOKER RD.</t>
  </si>
  <si>
    <t>SH-2018-01505-R</t>
  </si>
  <si>
    <t>MARK PETTUS / HUELSKAMP CONSTRUCTION</t>
  </si>
  <si>
    <t>11550 CO. RD. 25A</t>
  </si>
  <si>
    <t>SH-2018-01409-R</t>
  </si>
  <si>
    <t>JAY PANDYA / SHREVES CONSTRUCTION</t>
  </si>
  <si>
    <t>107 PERIDOT DR.</t>
  </si>
  <si>
    <t>SH-2018-01620-R</t>
  </si>
  <si>
    <t>GEORGE FREISTHLER</t>
  </si>
  <si>
    <t>17165 SHARP RD.</t>
  </si>
  <si>
    <t>SH-2018-01667-R</t>
  </si>
  <si>
    <t>ANITA BAKER / CRALE BUILDERS</t>
  </si>
  <si>
    <t>9040 CO. RD. 25A</t>
  </si>
  <si>
    <t>ALT. REPAIR OF FRONT PORCH &amp; RAMP ADD.</t>
  </si>
  <si>
    <t>SH-2018-01666-R</t>
  </si>
  <si>
    <t>BOB DOSECK / MIDDENDORF BUILDERS</t>
  </si>
  <si>
    <t>15866 MCCARTYVILLE RD.</t>
  </si>
  <si>
    <t>PORCH OVER EXISTING PATIO</t>
  </si>
  <si>
    <t>SH-2018-01590-R</t>
  </si>
  <si>
    <t>CHRISTOPHER OVERBY</t>
  </si>
  <si>
    <t>5240 CARDO RD.</t>
  </si>
  <si>
    <t>SH-2018-01644-R</t>
  </si>
  <si>
    <t>KRIS HART</t>
  </si>
  <si>
    <t>2580 RUSSIA VERSAILLES RD.</t>
  </si>
  <si>
    <t>PATIO COVER TO EXISTING PATIO</t>
  </si>
  <si>
    <t>SH-2018-01550-R</t>
  </si>
  <si>
    <t>DEL CABE / RATERMANN CHB</t>
  </si>
  <si>
    <t>3303 W. MILLCREEK RD.</t>
  </si>
  <si>
    <t>SH-2018-01485-R</t>
  </si>
  <si>
    <t>RYAN WOOLLEY</t>
  </si>
  <si>
    <t>103 TAYSIDE CT.</t>
  </si>
  <si>
    <t>COVERED DECK</t>
  </si>
  <si>
    <t>SH-2018-01767-R</t>
  </si>
  <si>
    <t>LUKE VOISARD / WORCH LUMBER</t>
  </si>
  <si>
    <t>5815 HARDIN WAPAK RD.</t>
  </si>
  <si>
    <t>SH-2018-01760-R</t>
  </si>
  <si>
    <t>DAN JOLLY</t>
  </si>
  <si>
    <t>5657 WRIGHT PUTHOFF RD.</t>
  </si>
  <si>
    <t>SH-2018-01688-R</t>
  </si>
  <si>
    <t>THOMAS LINDSEY</t>
  </si>
  <si>
    <t>1850 RIVERSIDE DR.</t>
  </si>
  <si>
    <t>SH-2018-01673-R</t>
  </si>
  <si>
    <t>BRAD PLATFOOT</t>
  </si>
  <si>
    <t>12900 AILES RD.</t>
  </si>
  <si>
    <t>SH-2018-00413-R</t>
  </si>
  <si>
    <t>MICHAEL HUEKER</t>
  </si>
  <si>
    <t>8825 HOYING RD.</t>
  </si>
  <si>
    <t>SH-2018-00412-R</t>
  </si>
  <si>
    <t>SH-2018-01825-R</t>
  </si>
  <si>
    <t>LINDA DULIN-MOORE</t>
  </si>
  <si>
    <t>1473 S. KUTHER RD.</t>
  </si>
  <si>
    <t>SH-2018-01806-R</t>
  </si>
  <si>
    <t>HOYING AND HOYING</t>
  </si>
  <si>
    <t>10485 CISCO RD.</t>
  </si>
  <si>
    <t>SHELBY COUNTY RESIDENTIAL BUILDING PERMITS
JULY, 2018</t>
  </si>
  <si>
    <t>SH-2018-01957-R</t>
  </si>
  <si>
    <t>MICHAEL MCCORKLE / GRAND GARAGES</t>
  </si>
  <si>
    <t>4380 STOKER RD.</t>
  </si>
  <si>
    <t>SH-2018-01394-R</t>
  </si>
  <si>
    <t>RONALD DEVINCENZI / MQS STRUCTURES</t>
  </si>
  <si>
    <t>10900 SCOTT RD.</t>
  </si>
  <si>
    <t>SH-2018-01970-R</t>
  </si>
  <si>
    <t>JARROD KAUFFMAN / BOB DREES CONSTRUCTION</t>
  </si>
  <si>
    <t>580 PATTERSON RD.</t>
  </si>
  <si>
    <t>SH-2018-02004-R</t>
  </si>
  <si>
    <t>MICHAEL METZ</t>
  </si>
  <si>
    <t>211 W. PIKE ST.</t>
  </si>
  <si>
    <t>SH-2018-01921-R</t>
  </si>
  <si>
    <t>DOUGLAS SPIELES / WEIGANDT DEVELOPMENT</t>
  </si>
  <si>
    <t>12299 SHORT DR.</t>
  </si>
  <si>
    <t>SH-2018-00970-R</t>
  </si>
  <si>
    <t>JEFF HUBER / HUELSKAMP CONSTRUCTION</t>
  </si>
  <si>
    <t>1841 CISCO RD.</t>
  </si>
  <si>
    <t>SH-2018-02242-R</t>
  </si>
  <si>
    <t>KALEB HEADINGS / D &amp; S CONSTRUCTION</t>
  </si>
  <si>
    <t>10443 MILLCREEK RD.</t>
  </si>
  <si>
    <t>INTERIOR ALTERATIONS</t>
  </si>
  <si>
    <t>SH-2018-02279-R</t>
  </si>
  <si>
    <t>BILL KNASEL</t>
  </si>
  <si>
    <t>2066 W. RUSSELL RD.</t>
  </si>
  <si>
    <t>SH-2018-02200-R</t>
  </si>
  <si>
    <t>JAMES STEVENSON / MORTON BUILDINGS</t>
  </si>
  <si>
    <t>3830 LINDSEY RD.</t>
  </si>
  <si>
    <t>SH-2018-02301-R</t>
  </si>
  <si>
    <t>12564 E. SHELBY RD.</t>
  </si>
  <si>
    <t>SH-2018-02338-R</t>
  </si>
  <si>
    <t>RYAN WOOLLEY / TRANSITION PROPERTIES</t>
  </si>
  <si>
    <t>BASEMENT RENOVATION INTO MOTHER IN LAW SUITE</t>
  </si>
  <si>
    <t>SH-2018-02337-R</t>
  </si>
  <si>
    <t>BEN GROSS / TRANSITION PROPERTIES</t>
  </si>
  <si>
    <t>106 TAYSIDE CT.</t>
  </si>
  <si>
    <t>SH-2018-02290-R</t>
  </si>
  <si>
    <t>LUCAS SNAPP</t>
  </si>
  <si>
    <t>SH-2018-02206-R</t>
  </si>
  <si>
    <t>BRENT HOLE / MARK FULLENKAMPS CONSTRUCTION</t>
  </si>
  <si>
    <t>5757 BOTKINS</t>
  </si>
  <si>
    <t>SH-2018-02274-R</t>
  </si>
  <si>
    <t>GERALD REESE</t>
  </si>
  <si>
    <t>3770 LINDSEY RD.</t>
  </si>
  <si>
    <t>SHELBY COUNTY RESIDENTIAL BUILDING PERMITS
AUGUST, 2018</t>
  </si>
  <si>
    <t>SH-2018-02484-R</t>
  </si>
  <si>
    <t>DAVE CORDONNIER / RIETHMAN BUILDERS</t>
  </si>
  <si>
    <t>12186 DOROTHY DR.</t>
  </si>
  <si>
    <t>SH-2018-02539-R</t>
  </si>
  <si>
    <t>BRIAN VIA / SHOEMAKER CONSTRUCTION</t>
  </si>
  <si>
    <t>2998 ST. RT. 66</t>
  </si>
  <si>
    <t>SH-2018-02602-R</t>
  </si>
  <si>
    <t>ROBIN ISON / CUPP CONSTRUCTION</t>
  </si>
  <si>
    <t>408 TAMALA AVE.</t>
  </si>
  <si>
    <t>REPAIR FLOOR JOISTS</t>
  </si>
  <si>
    <t>SH-2018-02623-R</t>
  </si>
  <si>
    <t>RYAN LOY / RATERMANN CHB</t>
  </si>
  <si>
    <t>13390 LOCK TWO RD.</t>
  </si>
  <si>
    <t>SH-2018-02583-R</t>
  </si>
  <si>
    <t>RYAN WORTHINGTON / R.E. BECKER BUILDERS</t>
  </si>
  <si>
    <t>14324 CO. RD. 25A</t>
  </si>
  <si>
    <t>SH-2018-02622-R</t>
  </si>
  <si>
    <t>JERRY WELLS / CRALE BUILDERS</t>
  </si>
  <si>
    <t>14889 STALEY RD.</t>
  </si>
  <si>
    <t>ADDITION TO POOL HOUSE</t>
  </si>
  <si>
    <t>SH-2018-02741-R</t>
  </si>
  <si>
    <t>DAVID SCHWEITZER / DRAVING</t>
  </si>
  <si>
    <t>14140 CHARM HILL DR.</t>
  </si>
  <si>
    <t>SH-2018-02753-R</t>
  </si>
  <si>
    <t>GENE HOOVER / MQS STRUCTURES</t>
  </si>
  <si>
    <t>8000 CISCO RD.</t>
  </si>
  <si>
    <t>SH-2018-02762-R</t>
  </si>
  <si>
    <t>MARK AHLERS / HOYING AND HOYING BUILDERS</t>
  </si>
  <si>
    <t>13470 WHITEFEATHER TR.</t>
  </si>
  <si>
    <t>SHELBY COUNTY RESIDENTIAL BUILDING PERMITS
SEPTEMBER, 2018</t>
  </si>
  <si>
    <t>SH-2018-02798-R</t>
  </si>
  <si>
    <t>TERRY DIRKSEN / WEIGANDT DEVELOPMENT</t>
  </si>
  <si>
    <t>5670 ST. RT. 119</t>
  </si>
  <si>
    <t>SUNROOM</t>
  </si>
  <si>
    <t>SH-2018-02816-R</t>
  </si>
  <si>
    <t>MATT BENSMAN</t>
  </si>
  <si>
    <t>12561 LOCHARD RD.</t>
  </si>
  <si>
    <t>SH-2018-02443-R</t>
  </si>
  <si>
    <t>HERMAN MCBRIDE / DAMMON GAIER</t>
  </si>
  <si>
    <t>14600 ST. RT. 65</t>
  </si>
  <si>
    <t>ADDITION TO EXISTING DETACHED ACC. BLDG.</t>
  </si>
  <si>
    <t>SH-2018-02926-R</t>
  </si>
  <si>
    <t>ROB BARHORST / RAPID DEVELOPMENT</t>
  </si>
  <si>
    <t>7990 ST. RT. 705</t>
  </si>
  <si>
    <t>SH-2018-02838-R</t>
  </si>
  <si>
    <t>CHET HARROD / RAPID DEVELOPMENT</t>
  </si>
  <si>
    <t>4277 ST. RT. 362</t>
  </si>
  <si>
    <t>SH-2018-02666-R</t>
  </si>
  <si>
    <t>DUSTIN SCHWABLE / SHREVES CONSTRUCTION</t>
  </si>
  <si>
    <t>8003 HUGHES RD.</t>
  </si>
  <si>
    <t>SH-2018-02744-R</t>
  </si>
  <si>
    <t>SHAWN RANK / D AND S SERVICES</t>
  </si>
  <si>
    <t>2510 BULLE RD.</t>
  </si>
  <si>
    <t>PORCHES &amp; INTERIOR REMODEL</t>
  </si>
  <si>
    <t>SH-2018-03027-R</t>
  </si>
  <si>
    <t>STEVEN SMIT</t>
  </si>
  <si>
    <t>12577 HARDIN WAPAK</t>
  </si>
  <si>
    <t>SH-2018-02953-R</t>
  </si>
  <si>
    <t>ROBERT BARHORST</t>
  </si>
  <si>
    <t>15312 CO. RD. 25A</t>
  </si>
  <si>
    <t>ADDITION TO EXIST. ACCESSORY BUILDING</t>
  </si>
  <si>
    <t>SH-2018-02951-R</t>
  </si>
  <si>
    <t>HOYING &amp; HOYING</t>
  </si>
  <si>
    <t>13480 SYCAMORE TR.</t>
  </si>
  <si>
    <t>SH-2018-03001-R</t>
  </si>
  <si>
    <t>DARRELL GALLAGHER</t>
  </si>
  <si>
    <t>21728 HERRING RD.</t>
  </si>
  <si>
    <t>SH-2018-03089-R</t>
  </si>
  <si>
    <t>KENNETH NURRENBROCK / MIDDENDORF BUILDERS</t>
  </si>
  <si>
    <t>12061 BARBARA DR.</t>
  </si>
  <si>
    <t>SHELBY COUNTY RESIDENTIAL BUILDING PERMITS
OCTOBER, 2018</t>
  </si>
  <si>
    <t>SH-2018-03030-R</t>
  </si>
  <si>
    <t>KENNETH POEPPELMAN / BAUMER CONSTRUCTION</t>
  </si>
  <si>
    <t>7285 ST. RT. 66</t>
  </si>
  <si>
    <t>ACCESSORY BUILDING WITH PORCH</t>
  </si>
  <si>
    <t>SH-2018-03287-R</t>
  </si>
  <si>
    <t>JON CANAN / WORCH LUMBER</t>
  </si>
  <si>
    <t>14384 MERANDA RD.</t>
  </si>
  <si>
    <t>SH-2018-03327-R</t>
  </si>
  <si>
    <t>BEVERLY MEURGATROYD / REICHERT CONSTRUCTION</t>
  </si>
  <si>
    <t>RETAINING WALLS</t>
  </si>
  <si>
    <t>SH-2018-03303-R</t>
  </si>
  <si>
    <t>DENNIS RADICK / SHREVES CONSTRUCTION</t>
  </si>
  <si>
    <t>13080 SIDNEY FREYBURG RD.</t>
  </si>
  <si>
    <t>SH-2018-02506-R</t>
  </si>
  <si>
    <t>ROB KRAMER</t>
  </si>
  <si>
    <t>16888 E. ST. RT. 119</t>
  </si>
  <si>
    <t>SH-2018-03392-R</t>
  </si>
  <si>
    <t>KEITH STANG / WORCH LUMBER</t>
  </si>
  <si>
    <t>2730 FT. RECOVERY RD.</t>
  </si>
  <si>
    <t>SH-2018-03393-R</t>
  </si>
  <si>
    <t>RANDY MAGOTO</t>
  </si>
  <si>
    <t>2723 LOY RD.</t>
  </si>
  <si>
    <t>INTERIOR REMODEL</t>
  </si>
  <si>
    <t>SH-2018-03482-R</t>
  </si>
  <si>
    <t>DARRIN POEPPELMAN / WORCH LUMBER</t>
  </si>
  <si>
    <t>4404 RANGELINE RD.</t>
  </si>
  <si>
    <t>SH-2018-03489-R</t>
  </si>
  <si>
    <t>JACK HOYING</t>
  </si>
  <si>
    <t>8890 ST. RT. 66</t>
  </si>
  <si>
    <t>SHELBY COUNTY RESIDENTIAL BUILDING PERMITS
NOVEMBER, 2018</t>
  </si>
  <si>
    <t>SH-2018-03542-R</t>
  </si>
  <si>
    <t>JOHN LAMMERS / R.E. BECKER BUILDERS, INC.</t>
  </si>
  <si>
    <t>12524 MAPLE GROVE RD.</t>
  </si>
  <si>
    <t>SH-2018-03604-R</t>
  </si>
  <si>
    <t>GARY BYNUM / MIAMI VALLEY GARAGES</t>
  </si>
  <si>
    <t>3480 CISCO RD.</t>
  </si>
  <si>
    <t>EMERSON WAGNER</t>
  </si>
  <si>
    <t>15195 MERANDA RD.</t>
  </si>
  <si>
    <t>DON SHAFFER / TRI POINT HOMES</t>
  </si>
  <si>
    <t>11666 SHROYER RD.</t>
  </si>
  <si>
    <t>MODULAR</t>
  </si>
  <si>
    <t>RANDY MOORE</t>
  </si>
  <si>
    <t>4122 CO. RD. 25A S.</t>
  </si>
  <si>
    <t>SHELTER SHOUSE</t>
  </si>
  <si>
    <t>DAVID MARTIN / SERVICEMASTER ANGLER</t>
  </si>
  <si>
    <t>2301 RIVERSIDE</t>
  </si>
  <si>
    <t>ALTERATION / REPAIR</t>
  </si>
  <si>
    <t>SHELBY COUNTY RESIDENTIAL BUILDING PERMITS
DECEMBER, 2018</t>
  </si>
  <si>
    <t>RANDY RUHENKAMP</t>
  </si>
  <si>
    <t>7432 BOERGER RD.</t>
  </si>
  <si>
    <t>RANDY RUHENKAMP / RAPID DEVELOPMENT</t>
  </si>
  <si>
    <t>KYLE HANES</t>
  </si>
  <si>
    <t>18070 BOTKINS RD.</t>
  </si>
  <si>
    <t>SHELBY COUNTY RESIDENTIAL BUILDING PERMITS
JANUARY,2019</t>
  </si>
  <si>
    <t>RICHARD SCHULTE / FORT RECOVERY LUMBER</t>
  </si>
  <si>
    <t>POLE STRUCTURE W/PORCH</t>
  </si>
  <si>
    <t>108 TIMBER TRAIL</t>
  </si>
  <si>
    <t>DWELLING - FULL BASEMENT</t>
  </si>
  <si>
    <t>1106 TIMBER TRAIL</t>
  </si>
  <si>
    <t>DWELLING - 2 STORY; BASEMENT; ATTACHED GARAGE</t>
  </si>
  <si>
    <t>SH-2018-02197-R</t>
  </si>
  <si>
    <t>JOHN KIRTLEY</t>
  </si>
  <si>
    <t>8559 TAWAWA MAPLEWOOD RD.</t>
  </si>
  <si>
    <t>DWELLING - FULL BASEMENT; ATTACHED GARAGE; 2 PORCHES</t>
  </si>
  <si>
    <t>SHELBY COUNTY RESIDENTIAL BUILDING PERMITS
FEBRUARY, 2019</t>
  </si>
  <si>
    <t>SHERRY BURDEN / BRANDON STUDEBAKER CONSTRUCTION</t>
  </si>
  <si>
    <t>3845 FREEMAN RD.</t>
  </si>
  <si>
    <t>FLORO JOIST REPAIR / 200A UPGRADE</t>
  </si>
  <si>
    <t>CURTIS POEPPELMAN / LUTHMAN EXCAVATION</t>
  </si>
  <si>
    <t>13501 MCCARTYVILLE RD.</t>
  </si>
  <si>
    <t>SHELBY COUNTY RESIDENTIAL BUILDING PERMITS
MARCH, 2019</t>
  </si>
  <si>
    <t>LANCE MEYER / HOYING AND HOYING BUILDERS</t>
  </si>
  <si>
    <t>13155 SYCAMORE TR.</t>
  </si>
  <si>
    <t>ACCESSORY BUILDING W/BONUS RM; BATH; ELEC</t>
  </si>
  <si>
    <t>AARON SEGER</t>
  </si>
  <si>
    <t>888 REDMOND RD.</t>
  </si>
  <si>
    <t>JEFF HOEHNE / RAPID DEVELOPMENT</t>
  </si>
  <si>
    <t>865 REDMOND DR.</t>
  </si>
  <si>
    <t>MARIE WILLIAMS / DRAVING &amp; SONS RENOVATIONS</t>
  </si>
  <si>
    <t>9000 N. CO. RD. 25A</t>
  </si>
  <si>
    <t>ALTERATION OF WATER DAMAGE TO BASEMENT</t>
  </si>
  <si>
    <t>BOB SNARR / HOYING AND HOYING BUILDERS</t>
  </si>
  <si>
    <t>13360 WHITEFEATHER TR.</t>
  </si>
  <si>
    <t>TIHOMIR ILIC / ELLIS CONCRETE</t>
  </si>
  <si>
    <t>7421 SHORT DR.</t>
  </si>
  <si>
    <t>DWELLING - CRAWLSPACE</t>
  </si>
  <si>
    <t>ALAN MONNIN</t>
  </si>
  <si>
    <t>9204 N. ST. RT. 705</t>
  </si>
  <si>
    <t>ADDITION - LIVING SPACE &amp; ATTACHED GARAGE</t>
  </si>
  <si>
    <t>LARRY WADDELL / PIQUA LUMBER</t>
  </si>
  <si>
    <t>5220 DAWSON RD.</t>
  </si>
  <si>
    <t>KURT EHEMANN / TROY KIES</t>
  </si>
  <si>
    <t>104 S. PIKE ST.</t>
  </si>
  <si>
    <t>DWELLING - ATTACHED GARAGE; SLAB</t>
  </si>
  <si>
    <t>CODY VOGEL</t>
  </si>
  <si>
    <t>6520 BOTKINS RD.</t>
  </si>
  <si>
    <t>POLE STRUCTURE W/ ELECTRIC</t>
  </si>
  <si>
    <t>NICK HOYING / LUEBKE CONSTRUCTION</t>
  </si>
  <si>
    <t>11477 WRIGHT PUTHOFF RD.</t>
  </si>
  <si>
    <t>ATTACHED GARAGE W/ ELECTRIC</t>
  </si>
  <si>
    <t>CHAD SCULLY / ED HILLENBRAND</t>
  </si>
  <si>
    <t>16205 SHARP RD.</t>
  </si>
  <si>
    <t>ADDITION - GREAT ROOM, BEDROOMS, KITCHEN, BASEMENT</t>
  </si>
  <si>
    <t>JEREMY GARRETT / HOGE LUMBER</t>
  </si>
  <si>
    <t>16125 AMSTERDAM RD.</t>
  </si>
  <si>
    <t>JEREMY FLECKENSTEIN / HOGE LUMBER</t>
  </si>
  <si>
    <t>15265 HARMON RD.</t>
  </si>
  <si>
    <t>SHELBY COUNTY RESIDENTIAL BUILDING PERMITS
APRIL, 2019</t>
  </si>
  <si>
    <t>RYAN GOLDSCHMIDT / DAN EILERMAN CONSTRUCTION</t>
  </si>
  <si>
    <t>2195 FORTMAN RD.</t>
  </si>
  <si>
    <t>ACCESSORY BUILDING W/ ELECTRIC</t>
  </si>
  <si>
    <t>STEVE GRILLOT / HOGE LUMBER</t>
  </si>
  <si>
    <t>6687 ST. RT. 66</t>
  </si>
  <si>
    <t>JUSTIN VONDENHUEVEL</t>
  </si>
  <si>
    <t>5701 ST. RT. 29</t>
  </si>
  <si>
    <t>DWELLING - ATTACHED ACCESSORY BLDG.</t>
  </si>
  <si>
    <t>PETER BEKO</t>
  </si>
  <si>
    <t>22460 LOCK TWO RD.</t>
  </si>
  <si>
    <t>POLE BARN W/OUT ELECTRIC</t>
  </si>
  <si>
    <t>KAREN KERSEY</t>
  </si>
  <si>
    <t>620 FRAZIER GUY RD.</t>
  </si>
  <si>
    <t>FIRE RESTORATION</t>
  </si>
  <si>
    <t>JASON HARTLE / LAMBERT CONSTRUCTION</t>
  </si>
  <si>
    <t>307 SOUTH FORK</t>
  </si>
  <si>
    <t>DWELLING - BASEMENT; ATTACHED GARAGE</t>
  </si>
  <si>
    <t>DAVID HULL / WEIGANDT DEVELOPMENT</t>
  </si>
  <si>
    <t>1025 RIVERSIDE DR.</t>
  </si>
  <si>
    <t>STORAGE ADDITION OFF GARAGE; BEDROOM EXPANSION</t>
  </si>
  <si>
    <t>RICHARD MILLER</t>
  </si>
  <si>
    <t>13046 LUTHMAN RD.</t>
  </si>
  <si>
    <t>ATTACHED GARAGE W/ BREEZEWAY; NO ELECTRIC</t>
  </si>
  <si>
    <t>MARK WESTGERDES / GRAND GARAGES</t>
  </si>
  <si>
    <t>11888 FAIR RD.</t>
  </si>
  <si>
    <t>DETACHED ACCESSORY BUILDING W/ ELECTRIC</t>
  </si>
  <si>
    <t>RANDY VANHORN / WANNEMACHER CONSTRUCTION</t>
  </si>
  <si>
    <t>205 E. WALNUT ST.</t>
  </si>
  <si>
    <t>JEFFERY PHLIPOT / WAYNE HOMES</t>
  </si>
  <si>
    <t>3086 KAISER RD.</t>
  </si>
  <si>
    <t>DWELLING - ATTACHED GARAGE; FULL BASEMENT; PORCH</t>
  </si>
  <si>
    <t>JAMES DEVINE / MIDDENDORF BUILDERS</t>
  </si>
  <si>
    <t>401 SOUTH FORK</t>
  </si>
  <si>
    <t>DWELLING - 2 STORY; FULL BASEMENT; ATTACHED 3CAR GARAGE</t>
  </si>
  <si>
    <t>JAY SARGEANT / CRALE BUILDERS</t>
  </si>
  <si>
    <t>600 OAK RIDGE DR.</t>
  </si>
  <si>
    <t>ADDITION / CRAWL SPACE</t>
  </si>
  <si>
    <t>NICHOLAS YORK / BUSCHURS HOME IMPROVEMENT</t>
  </si>
  <si>
    <t>629 JACKSON ST.</t>
  </si>
  <si>
    <t>ADD PATIO COVER</t>
  </si>
  <si>
    <t>C.R.E. LIABLE HOME SERVICE</t>
  </si>
  <si>
    <t>113 TIMBER TR.</t>
  </si>
  <si>
    <t>DWELLING - 3BED; FULL BASEMENT; ATTACHED GARAGE</t>
  </si>
  <si>
    <t>MARK BERGMAN</t>
  </si>
  <si>
    <t>850 KAISER RD.</t>
  </si>
  <si>
    <t>MOVE EXISTING BUILDING TO NEW LOCATION &amp; ADD 30" IN HEIGHT</t>
  </si>
  <si>
    <t>AMY STOOTS</t>
  </si>
  <si>
    <t>3566 S. CO. RD. 25A</t>
  </si>
  <si>
    <t>SHELBY COUNTY RESIDENTIAL BUILDING PERMITS
MAY, 2019</t>
  </si>
  <si>
    <t>ED MEILHAMMER</t>
  </si>
  <si>
    <t>12496 SHROYER RD.</t>
  </si>
  <si>
    <t>(2) ACCESSORY BUILDINGS</t>
  </si>
  <si>
    <t>JOHN SKORUPSKI</t>
  </si>
  <si>
    <t>610 FRAZIER GUY RD.</t>
  </si>
  <si>
    <t>ATTACHED GARAGE ADDITION W/ LAUNDRY ROOM</t>
  </si>
  <si>
    <t>MICHAEL TOAL / PUGH CONSTRUCTION</t>
  </si>
  <si>
    <t>3663 W. MASON RD.</t>
  </si>
  <si>
    <t>TODD LOTZ</t>
  </si>
  <si>
    <t>14765 ST. RT. 65</t>
  </si>
  <si>
    <t>PATIO ENCLOSURE W/OUT ELECTRIC OR HEAT</t>
  </si>
  <si>
    <t>SCOTT COBURN</t>
  </si>
  <si>
    <t>11786 HATHAWAY RD.</t>
  </si>
  <si>
    <t>DETACHED ACCESSORY BUILDING W/ OUT ELECTRIC</t>
  </si>
  <si>
    <t>JACK KEIBER / DUANE MONNIN</t>
  </si>
  <si>
    <t>102 PERIN RD.</t>
  </si>
  <si>
    <t>MARTIN GIVEN / FERGUWSON CONSTRUCTION</t>
  </si>
  <si>
    <t>MATT JARRELLS / D &amp; S CONTRACTING</t>
  </si>
  <si>
    <t>2201 MIAMI CONSERVANCY RD.</t>
  </si>
  <si>
    <t>REPAIR DECK &amp; STRUCTURAL INSIDE</t>
  </si>
  <si>
    <t>GARY BOWERS / OHIO LUMBER</t>
  </si>
  <si>
    <t>19072 PASCO MONTRA RD.</t>
  </si>
  <si>
    <t>POLE BARN W/ PORCH &amp; SUB-PANEL</t>
  </si>
  <si>
    <t>JOHN GATES / FINE LINE FINISH WORK</t>
  </si>
  <si>
    <t>104 MEADOWVIEW LN.</t>
  </si>
  <si>
    <t>ADDITION - LIVING ROOM</t>
  </si>
  <si>
    <t>JOHN GEISE / RCS CONSTRUCTION</t>
  </si>
  <si>
    <t>10063 PATTERSON HALPIN RD.</t>
  </si>
  <si>
    <t>HOUSE REMODEL / ALTERATION</t>
  </si>
  <si>
    <t>DANNY SNAPP / JR LLOYD CONCRETE</t>
  </si>
  <si>
    <t>4330 RUSSIA VERSAILLES RD.</t>
  </si>
  <si>
    <t>GARAGE W/100A FROM HOUSE</t>
  </si>
  <si>
    <t>TERRY BLAGG / DAN EILERMAN CONSTRUCTION</t>
  </si>
  <si>
    <t>8990 CECIL RD.</t>
  </si>
  <si>
    <t>JEFF EVERS / D &amp; S CONTRACTING</t>
  </si>
  <si>
    <t>11722 PASCO MONTRA</t>
  </si>
  <si>
    <t>DWELLING - 2BED; 2.5BATH; BASEMENT; ATTACHED GARAGE</t>
  </si>
  <si>
    <t>BONNIE GOFFENA / D &amp; S CONTRACTING</t>
  </si>
  <si>
    <t>9333 LOCHARD</t>
  </si>
  <si>
    <t>DWELLING - 2BED; 1.5BATH; CRAWL SPACE; ATTACHED GARAGE</t>
  </si>
  <si>
    <t>WADE JURNEY HOMES</t>
  </si>
  <si>
    <t>107 VILLAGE PARKWAY</t>
  </si>
  <si>
    <t>DWELLING - 4BED; 2BATH; SLAB; ATTACHED GARAGE</t>
  </si>
  <si>
    <t>200 VILLAGE PARKWAY</t>
  </si>
  <si>
    <t>DWELLING - 2STORY; 3BED; 2BATH; SLAB; ATTACHED GARAGE</t>
  </si>
  <si>
    <t>114 VILLAGE PARKWAY</t>
  </si>
  <si>
    <t>113 VILLAGE PARKWAY</t>
  </si>
  <si>
    <t>116 VILLAGE PARKWAY</t>
  </si>
  <si>
    <t>DWELLING - 2STORY; 3BED; 2.5BATH; SLAB; ATTACHED GARAGE</t>
  </si>
  <si>
    <t>118 VILLAGE PARKWAY</t>
  </si>
  <si>
    <t>DWELLING - 2STORY; 3BED; 3BATH; SLAB; ATTACHED GARAGE</t>
  </si>
  <si>
    <t>109 VILLAGE PARKWAY</t>
  </si>
  <si>
    <t>DWELLING - 2STORY; 4BED; 2.5BATH; SLAB; ATTACHED GARAGE</t>
  </si>
  <si>
    <t>9D</t>
  </si>
  <si>
    <t>120 VILLAGE PARKWAY</t>
  </si>
  <si>
    <t>10D</t>
  </si>
  <si>
    <t>111 VILLAGE PARKWAY</t>
  </si>
  <si>
    <t>11D</t>
  </si>
  <si>
    <t>SHELBY COUNTY RESIDENTIAL BUILDING PERMITS
JUNE, 2019</t>
  </si>
  <si>
    <t>JOVETTA COFFEY / RP CONSTRUCTION</t>
  </si>
  <si>
    <t>5592 PATTERSON HALPIN RD.</t>
  </si>
  <si>
    <t>ENCLOSE PATIO</t>
  </si>
  <si>
    <t>JASON GILBERT / LAMBERT CONSTRUCTION</t>
  </si>
  <si>
    <t>304 CHRISTIE AVE.</t>
  </si>
  <si>
    <t>ENCLOSE FRONT PORCH W/ ELECTRIC</t>
  </si>
  <si>
    <t>JEREMY MARTIN</t>
  </si>
  <si>
    <t>17790 ST. RT. 706</t>
  </si>
  <si>
    <t>FAMILY ROOM ADDITION &amp; FRONT PORCH</t>
  </si>
  <si>
    <t>PHILIP COURTER / CONSTRUCTION BY HIS DESIGN</t>
  </si>
  <si>
    <t>5601 WRIGHT PUTHOFF RD.</t>
  </si>
  <si>
    <t>SUNROOM ADDITION W/ ELECTRIC</t>
  </si>
  <si>
    <t>DEREK MEYER / RAPID DEVELOPMENT</t>
  </si>
  <si>
    <t>10265 FRIEMERING RD.</t>
  </si>
  <si>
    <t>DWELLING - 3BED; 2.5BATH; ATTACHED GARAGE; BASEMENT; 2 COVERED PORCHES</t>
  </si>
  <si>
    <t>MARY RABERDING / CRALE BUILDERS</t>
  </si>
  <si>
    <t>19243 ST. RT. 219</t>
  </si>
  <si>
    <t>CONCRETE PARIO, RAMP, &amp; SIDEWALK</t>
  </si>
  <si>
    <t>PATIO ENCLOSURE W/ OUT ELECTRIC</t>
  </si>
  <si>
    <t>KEITH ELSASS / EISENHARDT HOMES</t>
  </si>
  <si>
    <t>15817 ST. RT. 119</t>
  </si>
  <si>
    <t>GARAGE &amp; LAUNDRY ROOM ADDITION W/ ELECTRIC</t>
  </si>
  <si>
    <t>MITCH KEITH / TRANSITION PROPERTIES</t>
  </si>
  <si>
    <t>16901 WONES RD.</t>
  </si>
  <si>
    <t>COVERED PATIO</t>
  </si>
  <si>
    <t>SHELBY COUNTY RESIDENTIAL BUILDING PERMITS
JULY, 2019</t>
  </si>
  <si>
    <t>LARRY DAVIDSON</t>
  </si>
  <si>
    <t>11055 LOCHARD RD.</t>
  </si>
  <si>
    <t>ACHDIOCESE OF CINCINNATI / HOYING &amp; HOYING BUILDERS</t>
  </si>
  <si>
    <t>9333 ST. RT. 119</t>
  </si>
  <si>
    <t>DWELLING - 2.5STORY; 2BED; ATT. GARAGE</t>
  </si>
  <si>
    <t>MELISSA LOFFER</t>
  </si>
  <si>
    <t>5840 SMITH RD.</t>
  </si>
  <si>
    <t>ADDITION TO EXISTING ACCESSORY BUILDING</t>
  </si>
  <si>
    <t>ROY REINEKE</t>
  </si>
  <si>
    <t>9244 TAWAWA MAPLEWOOD RD.</t>
  </si>
  <si>
    <t>TIM MAGOTO</t>
  </si>
  <si>
    <t>6644 MASON RD.</t>
  </si>
  <si>
    <t>SUNROOM ADDITION W/ BASEMENT</t>
  </si>
  <si>
    <t>BOB CHALMERS / CHALMERS CONSTRUCTION</t>
  </si>
  <si>
    <t>8550 LOCHARD RD.</t>
  </si>
  <si>
    <t>ADDITION TO ACCESSORY BUILDING</t>
  </si>
  <si>
    <t>DAVID MCQUEARY</t>
  </si>
  <si>
    <t>13579 ST. RT. 29</t>
  </si>
  <si>
    <t>NEW FOUNDATION FOR PORCH</t>
  </si>
  <si>
    <t>DAVID BAUMER</t>
  </si>
  <si>
    <t>7720 WELLS RD.</t>
  </si>
  <si>
    <t>ACCESSORY STRUCTURE</t>
  </si>
  <si>
    <t>ADDITION TO DWELLING</t>
  </si>
  <si>
    <t>ALLEN VANHORN / AMOS SCHWARTZ</t>
  </si>
  <si>
    <t>3477 W. MASON RD.</t>
  </si>
  <si>
    <t>SHELBY COUNTY RESIDENTIAL BUILDING PERMITS
AUGUST, 2019</t>
  </si>
  <si>
    <t>ERIC PLEIMAN / WEIGANDT DEVELOPMENT</t>
  </si>
  <si>
    <t>11020 FRIEMERING RD.</t>
  </si>
  <si>
    <t>COVERED PORCH ADDITION</t>
  </si>
  <si>
    <t>RODNEY RICKERT</t>
  </si>
  <si>
    <t>13765 FT. LORAMIE SWANDERS RD.</t>
  </si>
  <si>
    <t>SCOTT FAIR / JAMES MAHAN CONSTRUCTION</t>
  </si>
  <si>
    <t>614 MCCLOSKY SCHOOL RD.</t>
  </si>
  <si>
    <t>DWELLING - 3BED; 2.5BATH; BASEMENT; CRAWLSPACE; PORCH; ATTACHED GARAGE</t>
  </si>
  <si>
    <t>DANIEL WRIGHT</t>
  </si>
  <si>
    <t>3580 ST. RT. 589</t>
  </si>
  <si>
    <t>MODULAR DWELLING - CRAWL SPACE</t>
  </si>
  <si>
    <t>RICHARD CRUMP / JAMES MILLER CONSTRUCTION</t>
  </si>
  <si>
    <t>327 ST. RT. 66</t>
  </si>
  <si>
    <t>ADDITION &amp; RE-ROOF</t>
  </si>
  <si>
    <t>AARON GRAY / SCHUMACHER HOMES</t>
  </si>
  <si>
    <t>301 GREYSTONE LN.</t>
  </si>
  <si>
    <t>DWELLING - 2STORY; ATTACHED GARAGE; BASEMENT; PORCH</t>
  </si>
  <si>
    <t>HERMAN MCBRIDE / GARY METZ CONSTRUCTION</t>
  </si>
  <si>
    <t>309 SOUTH FORK</t>
  </si>
  <si>
    <t>DWELLING; 2BED; 2BATH; ATTACHED GARAGE; BASEMENT</t>
  </si>
  <si>
    <t>SETH MEYER / RINDLER CONSTRUCTION</t>
  </si>
  <si>
    <t>600 FESSLER BUXTON RD.</t>
  </si>
  <si>
    <t>MASTER BEDROOM, DINING ROOM, PORCH ADDITION</t>
  </si>
  <si>
    <t>BRANDY LUCKEY / BIG HAMMER</t>
  </si>
  <si>
    <t>KEVIN LUEBKE / LUEBKE CONSTRUCTION</t>
  </si>
  <si>
    <t>6444 FT. LORAMIE SWANDERS RD.</t>
  </si>
  <si>
    <t>BEDROOM &amp; BATHROOM ADDITION</t>
  </si>
  <si>
    <t>BRAD WREN / HOYING AND HOYING BUILDERS</t>
  </si>
  <si>
    <t>313 SOUTH FORK DR.</t>
  </si>
  <si>
    <t>DWELLING - 2STORY; 4BED; 3BATH; (2) .5BATHS; ATTACHED GARAGE</t>
  </si>
  <si>
    <t>SHELBY COUNTY RESIDENTIAL BUILDING PERMITS
SEPTEMBER, 2019</t>
  </si>
  <si>
    <t>JOHN VORHEES / FORT RECOVERY LUMBER</t>
  </si>
  <si>
    <t>7405 HUGHES RD.</t>
  </si>
  <si>
    <t>TRAVIS MULLEN</t>
  </si>
  <si>
    <t>9040 PATTERSON HALPIN RD.</t>
  </si>
  <si>
    <t>DWELLING - 2STORY; 4BED; 2.5BATH; ATTACHED GARAGE; COVERED PORCH; PATIO; BASEMENT</t>
  </si>
  <si>
    <t>AMY FLINN</t>
  </si>
  <si>
    <t>1720 PATTERSON HALPIN RD.</t>
  </si>
  <si>
    <t>MODULAR HOME - CRAWLSPACE / GARAGE EXISTING</t>
  </si>
  <si>
    <t>JASON WEIGANDT</t>
  </si>
  <si>
    <t>3651 BULLE RD.</t>
  </si>
  <si>
    <t>DETACHED GARAGE W/ LOFT; NO ELECTRIC</t>
  </si>
  <si>
    <t>PENNY SWALLOW</t>
  </si>
  <si>
    <t>480 E. MASON RD.</t>
  </si>
  <si>
    <t>JC GROGEAN / RAPID DEVELOPMENT</t>
  </si>
  <si>
    <t>1925 VERSAILLES RD.</t>
  </si>
  <si>
    <t>DWELLING - 4BED; 3.5BATH; 3CAR GARAGE; BASEMENT</t>
  </si>
  <si>
    <t>SAMUEL JENKINS / MQS BUILDINGS</t>
  </si>
  <si>
    <t>1025 AIKEN RD.</t>
  </si>
  <si>
    <t>POLE BARN W/NO ELECTRIC</t>
  </si>
  <si>
    <t>CASSANDRA VICKERS</t>
  </si>
  <si>
    <t>2955 RIVER RD.</t>
  </si>
  <si>
    <t>PORTABLE ACCESSORY BUILDING</t>
  </si>
  <si>
    <t>DOUG SCHMERGE / EISENHARDT HOMES</t>
  </si>
  <si>
    <t>19147 REINKE SCHIPPER</t>
  </si>
  <si>
    <t>DWELLING - 3BED; 2.5BATH; BASEMENT; ATTACHED GARAGE; PORCH</t>
  </si>
  <si>
    <t>SCOTT BARHORST / GRAND GARAGES</t>
  </si>
  <si>
    <t>3312 TAWNY LEAF CT.</t>
  </si>
  <si>
    <t>SANDRA TIDD / BIG HAMMER</t>
  </si>
  <si>
    <t>17490 MONTRA RD.</t>
  </si>
  <si>
    <t>RAY ENDICOTT / HOYING &amp; HOYING BUILDERS</t>
  </si>
  <si>
    <t>8855 COTTONWOOD TR.</t>
  </si>
  <si>
    <t>DWELLING - BASEMENT &amp; CRAWLSPACE; ATTACHED GARAGE; COVERED PORCH</t>
  </si>
  <si>
    <t>HOYING &amp; HOYING BUILDERS</t>
  </si>
  <si>
    <t>9441 ST. RT. 119 (EAST SIDE)</t>
  </si>
  <si>
    <t>DWELLING - 2BED; 2BATH; BASEMENT; ATTACHED GARAGE</t>
  </si>
  <si>
    <t>9405 ST. RT. 119 (WEST UNIT)</t>
  </si>
  <si>
    <t>SHELBY COUNTY RESIDENTIAL BUILDING PERMITS
OCTOBER, 2019</t>
  </si>
  <si>
    <t>KEVIN CARR</t>
  </si>
  <si>
    <t>13200 CO RD 25A</t>
  </si>
  <si>
    <t>ACCESSORY BUILDING W/ PORCH</t>
  </si>
  <si>
    <t>JAMES SCHMIESING</t>
  </si>
  <si>
    <t>12235 BRUNS RD</t>
  </si>
  <si>
    <t>FAMILY ROOM ADDITION</t>
  </si>
  <si>
    <t>JOSH FRANCIS / URB DREES CONSTRUCTION</t>
  </si>
  <si>
    <t>850 FOXTAIL DR</t>
  </si>
  <si>
    <t>RONLAD KLIMA</t>
  </si>
  <si>
    <t>3000 W MILLCREEK RD</t>
  </si>
  <si>
    <t>ERIC POEPPELMAN</t>
  </si>
  <si>
    <t>9948 N KUTHER RD</t>
  </si>
  <si>
    <t>METAL ACCESSORY STRUCTURE</t>
  </si>
  <si>
    <t>DON WARE / RATERMANN CHB</t>
  </si>
  <si>
    <t>403 SOUTH FORK</t>
  </si>
  <si>
    <t>DWELLING - ATTACHED GARAGE; BASEMENT; 2 COVERED PORCHES</t>
  </si>
  <si>
    <t>ROSEMARY LARGER / JAMES MEYER</t>
  </si>
  <si>
    <t>2553 RUSSIA HOUSTON RD</t>
  </si>
  <si>
    <t>LAUNDRY ROOM ADDITION</t>
  </si>
  <si>
    <t>GARY HERELD</t>
  </si>
  <si>
    <t>209 N FORK ST</t>
  </si>
  <si>
    <t>BRIAN LOTZ</t>
  </si>
  <si>
    <t>506 N. MAIN ST</t>
  </si>
  <si>
    <t>112 TIMBER TR</t>
  </si>
  <si>
    <t>DWELLING - 2STORY; BASEMENT; ATTACHED GARAGE</t>
  </si>
  <si>
    <t>110 TIMBER TR</t>
  </si>
  <si>
    <t>RYAN BREWER / HOYING &amp; HOYING BUILDERS</t>
  </si>
  <si>
    <t>7232 TWP RD 195</t>
  </si>
  <si>
    <t>DWELLING - 2STORY; BASEMENT; 5BED; 3BATH; 3CAR ATTACHED GARAGE; COVERED ENTRY</t>
  </si>
  <si>
    <t>BRIAN KNASEL / RE BECKER BUILDERS</t>
  </si>
  <si>
    <t>2112 LOY</t>
  </si>
  <si>
    <t>MODULAR DWELLING - 2STORY; BASEMENT; ATTACHED GARAGE; 2PORCHES</t>
  </si>
  <si>
    <t>PHILLIP TOPP / CRALE BUILDERS INC</t>
  </si>
  <si>
    <t>9477 BOTKINS RD</t>
  </si>
  <si>
    <t>DWELLING - 4BED; 2.5BATH; BASEMENT; ATTACHED GARAGE; 2PORCHES</t>
  </si>
  <si>
    <t>MARK WAHL</t>
  </si>
  <si>
    <t>18800 METZ RD</t>
  </si>
  <si>
    <t>POLE BARN W/ ELECTRIC &amp; HVAC</t>
  </si>
  <si>
    <t>SHELBY COUNTY RESIDENTIAL BUILDING PERMITS
NOVEMBER, 2019</t>
  </si>
  <si>
    <t>JERRY GEPHART</t>
  </si>
  <si>
    <t>6803 LUELLA ST</t>
  </si>
  <si>
    <t>CYNTHIA</t>
  </si>
  <si>
    <t>DOUGLAS TAYLOR / RAPID DEVELOPMENT</t>
  </si>
  <si>
    <t>13332 LUTHMAN RD</t>
  </si>
  <si>
    <t>DWELLING - 2STORY; 3BED; 2.5BATH; BONUS ROOM; SHOP; ATTACHED GARAGE; BASEMENT</t>
  </si>
  <si>
    <t>CAROLE WESTEMAKER / BIG HAMMER</t>
  </si>
  <si>
    <t>655 WINDING RIDGE LN</t>
  </si>
  <si>
    <t>2 DECKS &amp; 3 SEASON ROOM W/ ELECTRIC</t>
  </si>
  <si>
    <t>JUSTIN BENNETT</t>
  </si>
  <si>
    <t>10650 AMSTERDAM RD</t>
  </si>
  <si>
    <t>MULTIPLE ROOM ALTERATIONS AND ADDITION</t>
  </si>
  <si>
    <t>ANA RIVERA / WANNEMACHER CONSTRUCTION</t>
  </si>
  <si>
    <t>204 CHRISTIE AVE</t>
  </si>
  <si>
    <t>CARPORT ADDITION</t>
  </si>
  <si>
    <t>ROBERT SNARR / GRAND GARAGES</t>
  </si>
  <si>
    <t>12830 LUTHMAN RD</t>
  </si>
  <si>
    <t>ADDITION TO EXISTING DETACHED GARAGE</t>
  </si>
  <si>
    <t>NATHAN LOTZ / RATERMANN CHB</t>
  </si>
  <si>
    <t>21470 MERANDA RD</t>
  </si>
  <si>
    <t>DWELLING - 2STORY; 3BED; 3BATH; BASEMENT; ATTACHED GARAGE; 2PORCHES</t>
  </si>
  <si>
    <t>JOSHUA ROTH / SHREVES CONSTRUCTION</t>
  </si>
  <si>
    <t>10199 SCHENK RD</t>
  </si>
  <si>
    <t>DWELLING - 2STORY; BASEMENT; ATTACHED GARAGE; PORCH</t>
  </si>
  <si>
    <t>SHELBY COUNTY RESIDENTIAL BUILDING PERMITS
DECEMBER, 2019</t>
  </si>
  <si>
    <t>KRISTINE PENCE</t>
  </si>
  <si>
    <t>14001 E MIAMI SHELBY RD</t>
  </si>
  <si>
    <t>DETACHED ACCESSORY POLE STRUCTURE</t>
  </si>
  <si>
    <t>CHARLES HOEHNE</t>
  </si>
  <si>
    <t>13111 PASCO MONTRA RD</t>
  </si>
  <si>
    <t>ADDITION - BEDROOM &amp; FAMILY ROOM</t>
  </si>
  <si>
    <t>SHELBY COUNTY RESIDENTIAL BUILDING PERMITS
JANUARY, 2020</t>
  </si>
  <si>
    <t>STEVE BARKER / MIDDENDORF BUILDERS</t>
  </si>
  <si>
    <t>103 TIMBER TR</t>
  </si>
  <si>
    <t>DWELLING - 3BED; 2BATH; CRAWL SPACE</t>
  </si>
  <si>
    <t>FOSTER BILLING / RE BECKER BUILDERS INC</t>
  </si>
  <si>
    <t>18480 STALEY RD</t>
  </si>
  <si>
    <t>MODULAR - 2STORY; BASEMENT; ATTACHED GARAGE; PORCH</t>
  </si>
  <si>
    <t>ALEX FULLENKAMP</t>
  </si>
  <si>
    <t>16100 MERANDA RD</t>
  </si>
  <si>
    <t>DETACHED GARAGE W/ ELECTRIC</t>
  </si>
  <si>
    <t>SHELBY COUNTY RESIDENTIAL BUILDING PERMITS
FEBRUARY, 2020</t>
  </si>
  <si>
    <t>LINDA SANDERS / WANNEMACHER CONSTRUCTION</t>
  </si>
  <si>
    <t>503 N PIKE ST</t>
  </si>
  <si>
    <t>BATHROOM REMODEL</t>
  </si>
  <si>
    <t>TOM BARHORST / DOUG HUELSKAMP</t>
  </si>
  <si>
    <t>3659 RUSSIA VERSAILLES</t>
  </si>
  <si>
    <t>ACCESSORY BUILDING W/OUT ELECTRIC</t>
  </si>
  <si>
    <t>BEN BAUMER / BAUMER CONSTRUCTION</t>
  </si>
  <si>
    <t>5101 BON TON RD</t>
  </si>
  <si>
    <t>DWELLING - 2STORY; 4BED; 5BATH; SLAB; ATTACHED GARAGE</t>
  </si>
  <si>
    <t>DEBRA HOVESTREYDT / TRY KIES</t>
  </si>
  <si>
    <t>12165 LOCHARD RD</t>
  </si>
  <si>
    <t>ADDITION - BEDROOM; BATHROOM</t>
  </si>
  <si>
    <t>JUSTIN TIDWELL / TROY KIES</t>
  </si>
  <si>
    <t>16426 FT LORAMIE SWANDERS RD</t>
  </si>
  <si>
    <t xml:space="preserve">ADDITION - BEDROOM </t>
  </si>
  <si>
    <t>CORY EISENHARDT / EISENHARDT HOMES</t>
  </si>
  <si>
    <t>16377 CO RD 25A</t>
  </si>
  <si>
    <t>DWELLING - 3BED; 2.5BATH; BASEMENT; ATTACHED GARAGE</t>
  </si>
  <si>
    <t>TIM RYAN</t>
  </si>
  <si>
    <t>6135 STOKER RD</t>
  </si>
  <si>
    <t>DWELLING - BARN HOUSE - 2BED; 2BATH; LOFT</t>
  </si>
  <si>
    <t>BARRY ELLIOTT</t>
  </si>
  <si>
    <t>111 W COLLEGE ST</t>
  </si>
  <si>
    <t>ADDITION - FAMILY ROOM; KITCHEN; BONUS ROOM</t>
  </si>
  <si>
    <t>QUINTEN PENCE</t>
  </si>
  <si>
    <t>5834 ST RT 47</t>
  </si>
  <si>
    <t>TEMPORARY DWELLING - BARN HOUSE</t>
  </si>
  <si>
    <t>SHELBY COUNTY RESIDENTIAL BUILDING PERMITS
MARCH, 2020</t>
  </si>
  <si>
    <t>BRAD MASSIE</t>
  </si>
  <si>
    <t>13164 LUTHMAN RD</t>
  </si>
  <si>
    <t>POST FRAME ACCESSORY</t>
  </si>
  <si>
    <t>MIKE LAMMERS</t>
  </si>
  <si>
    <t>12504 MAPLE GROVE RD</t>
  </si>
  <si>
    <t>ACCESSORY BUILDING GARAGE W/ BREEZEWAY, LOFT, &amp; BATHROOM</t>
  </si>
  <si>
    <t>DEREK LANGENKAMP</t>
  </si>
  <si>
    <t>1225 SCHLATER RD</t>
  </si>
  <si>
    <t>DWELLING - 3BED; 2.5BATH; ATTACHED GARAGE; BASEMENT; COVERED PATIO; COVERED PORCH</t>
  </si>
  <si>
    <t>ERIC RINDERLE / LUEBKE CONSTRUCTION</t>
  </si>
  <si>
    <t>2399 RUSSIA VERSAILLES RD</t>
  </si>
  <si>
    <t>BILL FOSTER / WANNEMACHER CONSTRUCTION</t>
  </si>
  <si>
    <t>204 GREYSTONE LN</t>
  </si>
  <si>
    <t>DWELLING - 3BED; 2BATH; BASEMENT; ATTACHED GARAGE; 2PORCHES</t>
  </si>
  <si>
    <t>CHRIS BORGER / HOYING &amp; HOYING BUILDERS</t>
  </si>
  <si>
    <t>16755 ROETTGER</t>
  </si>
  <si>
    <t>DWELLING - 3BED; 2BATH; BASEMENT; ATTACHED 3CAR GARAGE</t>
  </si>
  <si>
    <t>RICHARD BELL / HOYING &amp; HOYING BUILDERS</t>
  </si>
  <si>
    <t>7200 JUNG RD</t>
  </si>
  <si>
    <t>DWELLING - 3BED; 2.5BATH; ATTACHED 3CAR GARAGE; BASEMENT</t>
  </si>
  <si>
    <t>RYAN KEMPER / REICHERT CONSTRUCTION</t>
  </si>
  <si>
    <t>6620 PATTERSON HALPIN RD</t>
  </si>
  <si>
    <t>DWELLING - 4BED; 2.5BATH; ATTACHED 3CAR GARAGE; 2COVERED PORCHES; BASEMENT</t>
  </si>
  <si>
    <t>ROBERT MURGATROYD / REICHERT CONSTRUCTION</t>
  </si>
  <si>
    <t>5265 W MIAMI SHELBY RD</t>
  </si>
  <si>
    <t>FOUR SEASONS ROOM</t>
  </si>
  <si>
    <t>EVE MITRO / TRANSITION PROPERTIES</t>
  </si>
  <si>
    <t>17451 ST RT 47</t>
  </si>
  <si>
    <t>RAMP</t>
  </si>
  <si>
    <t>203 TIMBER TR</t>
  </si>
  <si>
    <t>DWELLING - 3BED; 3.5BATH; 2GARAGES; BASEMENT</t>
  </si>
  <si>
    <t>BRIAN GRAY / D &amp; S CONTRACTING</t>
  </si>
  <si>
    <t>10043 MARIA DR</t>
  </si>
  <si>
    <t>SHELBY COUNTY RESIDENTIAL BUILDING PERMITS
APRIL, 2020</t>
  </si>
  <si>
    <t>CHAD OLEYAR / SWARTZ CONTRACTING</t>
  </si>
  <si>
    <t>14275 SIDNEY FREYBURG RD</t>
  </si>
  <si>
    <t>FIRE CONSULT &amp; REPAIRS</t>
  </si>
  <si>
    <t>ZACH GEUY / EISENHARDT HOMES</t>
  </si>
  <si>
    <t>16320 MASON RD</t>
  </si>
  <si>
    <t>DWELLING</t>
  </si>
  <si>
    <t>RYAN WILL</t>
  </si>
  <si>
    <t>12159 THURMAN DR</t>
  </si>
  <si>
    <t>ADDITION - ATTACHED GARAGE; LAUNDRY; MUD; LIVING RM / BATH</t>
  </si>
  <si>
    <t>THEODORE SHOPP / LUTHMAN EXCAVATION</t>
  </si>
  <si>
    <t>8471 BOTKINS RD</t>
  </si>
  <si>
    <t>DOUG MEYER / HOYING &amp; HOYING</t>
  </si>
  <si>
    <t>3614 VERA ST</t>
  </si>
  <si>
    <t>DWELLING - 3BED; 2.5BATH; ATTACHED GARAGE; BASEMENT</t>
  </si>
  <si>
    <t>TOM BARHORST / RATERMANN CHB</t>
  </si>
  <si>
    <t>LLORAMIE</t>
  </si>
  <si>
    <t>DWELLING - 3BED; 2.5BATH; 3CAR ATTACHED GARAGE; COVERED PORCH; BASEMENT</t>
  </si>
  <si>
    <t>JEREMY WICK</t>
  </si>
  <si>
    <t>12625 SHARP RD</t>
  </si>
  <si>
    <t>PAT FULLENKAMP / RIETHMAN BUILDERS</t>
  </si>
  <si>
    <t>13176 LUTHMAN RD</t>
  </si>
  <si>
    <t>ROBERT ALLEN / HUNTER MODULAR HOMES</t>
  </si>
  <si>
    <t>8818 LEHMAN RD</t>
  </si>
  <si>
    <t>MODULAR - CRAWLSPACE</t>
  </si>
  <si>
    <t>MARK NOLL / NOLL FISHER</t>
  </si>
  <si>
    <t>10300 ST RT 119</t>
  </si>
  <si>
    <t>RICHARD ELLIS</t>
  </si>
  <si>
    <t>12101 GRANVILLE AVE</t>
  </si>
  <si>
    <t>ADDITION - MASTER BEDROOM</t>
  </si>
  <si>
    <t>SHELBY COUNTY RESIDENTIAL BUILDING PERMITS
MAY, 2020</t>
  </si>
  <si>
    <t>THOMAS ROSS / MQS STRUCTURES</t>
  </si>
  <si>
    <t>10755 FRIEMERING RD</t>
  </si>
  <si>
    <t>DETACHED ACCESSORY STRUCTURE</t>
  </si>
  <si>
    <t>TRED PROPERTIES / MIDDENDORF BUILDERS</t>
  </si>
  <si>
    <t>114 TIMBER TR</t>
  </si>
  <si>
    <t>DWELLING - 3BED; ATTACHED 3CAR GARAGE; BASEMENT</t>
  </si>
  <si>
    <t>DEREK BERNING / HOYING &amp; HOYING BUILDERS</t>
  </si>
  <si>
    <t>12392 LUTHMAN RD</t>
  </si>
  <si>
    <t>DWELLING - 2STORY; 4BED; 2.5BATH; ATTACHED GARAGE; FULL BASEMENT</t>
  </si>
  <si>
    <t>COLLIN HOMAN / CRALE BUILDERS</t>
  </si>
  <si>
    <t>18600 FT LORAMIE SWANDERS RD</t>
  </si>
  <si>
    <t>JIM GREVE / WEIGANDT DEVELOPMENT LRD</t>
  </si>
  <si>
    <t>9520 AMSTERDAM RD</t>
  </si>
  <si>
    <t>ADDITION - COVERED WALKWAY</t>
  </si>
  <si>
    <t>LEE HOMAN / TG CONSTRUCTION</t>
  </si>
  <si>
    <t>800 PATTERSON RD</t>
  </si>
  <si>
    <t>19541 PENCE RD</t>
  </si>
  <si>
    <t>JAY MCGUE / MICHAEL ALLEN CONSTRUCTION</t>
  </si>
  <si>
    <t>5684 BOTKINS RD</t>
  </si>
  <si>
    <t>LEAH FULLENKAMP</t>
  </si>
  <si>
    <t>4107 BASINBURG RD</t>
  </si>
  <si>
    <t>ATTACHED GARAGE ADDITION &amp; BONUS ROOM</t>
  </si>
  <si>
    <t>SHELBY COUNTY RESIDENTIAL BUILDING PERMITS
JUNE, 2020</t>
  </si>
  <si>
    <t>REGINA TUCKER / MIDWEST CONSTRUCTION</t>
  </si>
  <si>
    <t>2520 S VANDEMARK RD</t>
  </si>
  <si>
    <t>ALL SEASON ROOM</t>
  </si>
  <si>
    <t>CHAD SCHMIDT / NEXT GENERATION BUILDERS</t>
  </si>
  <si>
    <t>8936 LEHMAN RD</t>
  </si>
  <si>
    <t>REAR PORCH ADDITION</t>
  </si>
  <si>
    <t>ROBERT JACKSON</t>
  </si>
  <si>
    <t>8021 HOUSTON RD</t>
  </si>
  <si>
    <t>KENNETH NURRENBROCK / WORCH LUMBER</t>
  </si>
  <si>
    <t>12061 BARBARA DR</t>
  </si>
  <si>
    <t>ACCESSORY STRUCTURE W/ OUT ELECTRIC</t>
  </si>
  <si>
    <t>MICHAEL KOENIG</t>
  </si>
  <si>
    <t>5704 PATTERSON HALPIN RD</t>
  </si>
  <si>
    <t>ACCESSORY STRUCTURE W/ PORCH</t>
  </si>
  <si>
    <t>BRIAN KNASEL</t>
  </si>
  <si>
    <t>ACCESSORY BUILDING W/ OUT ELECTRIC</t>
  </si>
  <si>
    <t>JEFFREY CLARK</t>
  </si>
  <si>
    <t>9061 PASCO MONTRA RD</t>
  </si>
  <si>
    <t>ADDITION - GARAGE; COVERED PORCH; BEDROOMS</t>
  </si>
  <si>
    <t>CLAYTON VONDENHUEVEL</t>
  </si>
  <si>
    <t>17920 ST RT 706</t>
  </si>
  <si>
    <t>ATTACHED GARAGE W/ CARPORT &amp; PORCH ADDITION</t>
  </si>
  <si>
    <t>KURT HOYING</t>
  </si>
  <si>
    <t>13771 WENGER RD</t>
  </si>
  <si>
    <t>ALIVIN POORE</t>
  </si>
  <si>
    <t>GREGORY BRUNS</t>
  </si>
  <si>
    <t>4650 MILLER RD</t>
  </si>
  <si>
    <t>ADDITION - BED; BATH</t>
  </si>
  <si>
    <t>TRAVIS PULFER</t>
  </si>
  <si>
    <t>8548 ST RT 66</t>
  </si>
  <si>
    <t>SHELBY COUNTY RESIDENTIAL BUILDING PERMITS
JULY, 2020</t>
  </si>
  <si>
    <t>CLINTON SMITH</t>
  </si>
  <si>
    <t>10020 SCHNECK RD</t>
  </si>
  <si>
    <t>DWELLING - 2STORY; 3BED; 3BATH; CRAWL SPACE</t>
  </si>
  <si>
    <t>JEFFREY KAISER / WEIGANDT DEVELOPMENT</t>
  </si>
  <si>
    <t>5045 BON TON RD</t>
  </si>
  <si>
    <t>RODNEY DYER</t>
  </si>
  <si>
    <t>2350 RIVERSIDE DR</t>
  </si>
  <si>
    <t>DAN HEMMERT / HEMMERT CONCRETE</t>
  </si>
  <si>
    <t>9960 GREENVILLE RD</t>
  </si>
  <si>
    <t>ACCESSORY STRUCTURE W/ELECTRIC</t>
  </si>
  <si>
    <t>CLARENCE NEELS</t>
  </si>
  <si>
    <t>5440 KNOOP JOHNSTON RD</t>
  </si>
  <si>
    <t>GREG COVERSTONE</t>
  </si>
  <si>
    <t>14241 FT LORAMIE SWANDERS RD</t>
  </si>
  <si>
    <t>DWELLING - 2STORY; 4BED; 3BATH</t>
  </si>
  <si>
    <t>NICHOLAS CATHCART</t>
  </si>
  <si>
    <t>4631 DAWSON RD</t>
  </si>
  <si>
    <t>DWELLING - 3BED; BASEMENT; ATTACHED GARAGE</t>
  </si>
  <si>
    <t>105 TIMBER TR</t>
  </si>
  <si>
    <t>DWELLING - 3BED; BASEMENT; ATTACHED GARAGE; PORCH</t>
  </si>
  <si>
    <t>MICHAEL HAND / PIQUA LUMBER</t>
  </si>
  <si>
    <t>1440 CO RD 25A</t>
  </si>
  <si>
    <t>DAVID KEMP</t>
  </si>
  <si>
    <t>284 DORMAN DR</t>
  </si>
  <si>
    <t>ADDITION - BATHROOM; LAUNDRY ROOM; KITCHEN</t>
  </si>
  <si>
    <t>JACK CAYTON</t>
  </si>
  <si>
    <t>295 E MASON RD</t>
  </si>
  <si>
    <t>JACOB DITMER / NEXT GENERATION BUILDERS</t>
  </si>
  <si>
    <t>7978 STOKER RD</t>
  </si>
  <si>
    <t>DWELLING - 2STORY; 3BED; LOCKE</t>
  </si>
  <si>
    <t>LEE WEMMER / BILL HAWKEY &amp; ASSOC.</t>
  </si>
  <si>
    <t>4499 DAWSON RD</t>
  </si>
  <si>
    <t>DWELLING - 2BED; 1BATH</t>
  </si>
  <si>
    <t>118 TIMBER TRAIL</t>
  </si>
  <si>
    <t>DWELLING - 2STORY; 4BED; 2.5BATH; BASEMENT; 3CAR GARAGE</t>
  </si>
  <si>
    <t>SHELBY COUNTY RESIDENTIAL BUILDING PERMITS
AUGUST, 2020</t>
  </si>
  <si>
    <t>BRENT SCHMERGE / EISENHARDT HOMES</t>
  </si>
  <si>
    <t>18015 REINEKE SCHIPPER RD</t>
  </si>
  <si>
    <t>DWELLING - 3BED; 2.5BATH; PORCH; ATTACHED GARAGE; BASEMENT</t>
  </si>
  <si>
    <t>JAMES BUTLER</t>
  </si>
  <si>
    <t>3044 SIDNEY FREYBURG RD</t>
  </si>
  <si>
    <t>PORCH ROOF ADDITION</t>
  </si>
  <si>
    <t>DEN ORCUTT / KB CONSTRUCTION</t>
  </si>
  <si>
    <t>21899 ST RT 706</t>
  </si>
  <si>
    <t>MIKE ZIEGLER</t>
  </si>
  <si>
    <t>1790 RIVERSIDE DR</t>
  </si>
  <si>
    <t>DANIEL LANE</t>
  </si>
  <si>
    <t>12828 LUTHMAN RD</t>
  </si>
  <si>
    <t>DAVID SCHWARTZ / CHET CLINEHENS</t>
  </si>
  <si>
    <t>12875 SHROYER RD</t>
  </si>
  <si>
    <t>DWELLING - 4BED; 3BATH; 3PORCHES; ATTACHED GARAGE; BASEMENT</t>
  </si>
  <si>
    <t>BRANDON PHLIPOT</t>
  </si>
  <si>
    <t>3663 MARY ST</t>
  </si>
  <si>
    <t>ATTACHED GARAGE &amp; INTERIOR RENOVATION</t>
  </si>
  <si>
    <t>RYAN SPICER</t>
  </si>
  <si>
    <t>191 CABEN RD</t>
  </si>
  <si>
    <t>DWELLING - MOVING TO NEW FOUNDATION - 2STORY; 4BED; 2.5BATH; 3CAR GARAGE; BASEMENT</t>
  </si>
  <si>
    <t>EARON SCHMITZ / MIDDENDORF BUILDERS</t>
  </si>
  <si>
    <t>16666 ST RT 119</t>
  </si>
  <si>
    <t>DWELLING - 3BED; 4CAR ATTACHED; COVERED PORCH; BASEMENT</t>
  </si>
  <si>
    <t>RANDOLPH PRESSER</t>
  </si>
  <si>
    <t>1717 LINDSEY RD</t>
  </si>
  <si>
    <t>GREG COVERSTONE / D &amp; S CONTRACTING</t>
  </si>
  <si>
    <t>ALAN STEWART</t>
  </si>
  <si>
    <t>14144 CHARM HILL DR</t>
  </si>
  <si>
    <t>JASON OTT / HOGE LUMBER</t>
  </si>
  <si>
    <t>17934 SIDNEY FREYBURG RD</t>
  </si>
  <si>
    <t>JASON WORLEY</t>
  </si>
  <si>
    <t>3193 TAWAWA MAPLEWOOD RD</t>
  </si>
  <si>
    <t>EVAN WINNER / TED WINNER</t>
  </si>
  <si>
    <t>8925 CISCO RD</t>
  </si>
  <si>
    <t>DWELLING - 2BED; 2BATH; BASEMENT; DECK; 2ND FLOOR LOFT AREA; ATTAHCED GARAGE</t>
  </si>
  <si>
    <t>SHELBY COUNTY RESIDENTIAL BUILDING PERMITS
SEPTEMBER, 2020</t>
  </si>
  <si>
    <t>JOHN HEILAND</t>
  </si>
  <si>
    <t>3325 S KUTHER RD</t>
  </si>
  <si>
    <t>DEREK BERGMAN / EISENHARDT HOMES</t>
  </si>
  <si>
    <t>15970 LOCK TWO RD</t>
  </si>
  <si>
    <t>DWELLING - 3BED; 2BATH; BASEMENT; ATTACHED GARAGE</t>
  </si>
  <si>
    <t>HEATHER ELEY</t>
  </si>
  <si>
    <t>8513 FESSLER BUXTON RD</t>
  </si>
  <si>
    <t>REPLACE DECK</t>
  </si>
  <si>
    <t>ALAN ASHBROOK / MARION GRILLOT CONSTRUCTION</t>
  </si>
  <si>
    <t>7070 SHORT RD</t>
  </si>
  <si>
    <t>ALEX ROBERTS / LUEBKE CONSTRUCTION</t>
  </si>
  <si>
    <t>17001 HARDIN WAPAKONETA RD</t>
  </si>
  <si>
    <t>RAYMOND COY / CONSTRUCTION BY HIS DESIGN</t>
  </si>
  <si>
    <t>209 PERIDOT DR</t>
  </si>
  <si>
    <t>SCREENED IN PORCH</t>
  </si>
  <si>
    <t>PAUL CONNER / SHREVES CONSTRUCTION</t>
  </si>
  <si>
    <t>18202 GOLDEN RROD</t>
  </si>
  <si>
    <t>DWELLING - 2STORY; 3BED; 2.5BATHROOM; ATTACHED GARAGE / BASEMENT</t>
  </si>
  <si>
    <t>DEAN HOLTHAUS / LUEBKE CONSTRUCTION</t>
  </si>
  <si>
    <t>9320 GEHRET RD</t>
  </si>
  <si>
    <t>ADDITION - MASTER BEDROOM W/ BASEMENT; UTILITY ROOM; GARAGE EXTENSION</t>
  </si>
  <si>
    <t>JOSH BONNORONT / HOYING CONSTRUCTION</t>
  </si>
  <si>
    <t>4488 ST RT 47</t>
  </si>
  <si>
    <t>ADDITION - 2BEDROOM; 1 BATH; CRAWL SPACE</t>
  </si>
  <si>
    <t>JESSICA HAYNES / TK CONSTRUCTORS</t>
  </si>
  <si>
    <t>10281 FIEBIGER</t>
  </si>
  <si>
    <t>KEITH GOINS / DKB LANDSCAPING SHELBY LANDSCAPING</t>
  </si>
  <si>
    <t>850 LINDSEY RD</t>
  </si>
  <si>
    <t>ADDITION - 3BED; 1.5BATH; CRAWL SPACE</t>
  </si>
  <si>
    <t>TERRENCE BODENMILLER</t>
  </si>
  <si>
    <t>9111 N CO RD 25A</t>
  </si>
  <si>
    <t>ACCESSORY BUILDING W/ NO ELECTRIC</t>
  </si>
  <si>
    <t>3815 MASON RD</t>
  </si>
  <si>
    <t>SINGLE FAMILY HOME</t>
  </si>
  <si>
    <t>DWELLING - 3BED; 2.5 BATH; ATTACHED CAR CHAIR</t>
  </si>
  <si>
    <t>SHELBY COUNTY RESIDENTIAL BUILDING PERMITS
OCTOBER, 2020</t>
  </si>
  <si>
    <t>TIM QUELLHORST / MICHAEL ALLEN CONSTRUCTION</t>
  </si>
  <si>
    <t>15085 TIMBERWOOD RD</t>
  </si>
  <si>
    <t>5421 ST RT 47</t>
  </si>
  <si>
    <t>GARAGE ADDITION W/ ELECTRIC</t>
  </si>
  <si>
    <t>JOHN HEJDUK</t>
  </si>
  <si>
    <t>202 MAPLE ST</t>
  </si>
  <si>
    <t>3 SEASON ROOM ADDITION</t>
  </si>
  <si>
    <t>210 TIMBER TR</t>
  </si>
  <si>
    <t>DWELLING - 3BED; 3BATH; BASEMENT; ATTACHED GARAGE</t>
  </si>
  <si>
    <t>DERRICK PURTEE / MIDDENDORF BUILDERS</t>
  </si>
  <si>
    <t>211 TIMBER TR</t>
  </si>
  <si>
    <t>DWELLING - 4BED; 3.5BATH; BASEMENT; 3CAR GARAGE; COVERED PATIO</t>
  </si>
  <si>
    <t>ERIC PRENGER / RATERMANN CONSTRUCTION</t>
  </si>
  <si>
    <t>13205 SYCAMORE TR</t>
  </si>
  <si>
    <t>GARAGE / POOL HOUSE W/ PORCH</t>
  </si>
  <si>
    <t>5840 SMITH RD</t>
  </si>
  <si>
    <t>ADDITION - 1BED; 2BATH</t>
  </si>
  <si>
    <t>BRANDON JONES</t>
  </si>
  <si>
    <t>9430 N KUTHER RD</t>
  </si>
  <si>
    <t>JEREMY KIPP / DAN EILERMAN CONSTRUCTION</t>
  </si>
  <si>
    <t>10555 ST RT 274</t>
  </si>
  <si>
    <t>DOUGLAS STAMMEN</t>
  </si>
  <si>
    <t>5745 WRIGHT PUTHOFF RD</t>
  </si>
  <si>
    <t>MARK HOYING / URB DREES CONSTRUCTION</t>
  </si>
  <si>
    <t>255 REDMOND RD</t>
  </si>
  <si>
    <t>DWELLING - 2STORY; 3BED; 2.5BATH; BASEMENT; ATTACHED GARAGE</t>
  </si>
  <si>
    <t>PETE HATFIELD</t>
  </si>
  <si>
    <t>15800 ST RT 29</t>
  </si>
  <si>
    <t>METAL CARPORT</t>
  </si>
  <si>
    <t>SHELBY COUNTY RESIDENTIAL BUILDING PERMITS
NOVEMBER, 2020</t>
  </si>
  <si>
    <t>CHANCE GUISINGER / JEFF METZ</t>
  </si>
  <si>
    <t>10121 MERANDA RD</t>
  </si>
  <si>
    <t>LARRY CLARK / ANSONIA LUMBER</t>
  </si>
  <si>
    <t>14100 KIRKWOOD RD</t>
  </si>
  <si>
    <t>KURT SCHMIDT / WORCH LUMBER CO</t>
  </si>
  <si>
    <t>205 N PIKE ST</t>
  </si>
  <si>
    <t>DETACHED POST FRAME ACCESSORY BUILDING</t>
  </si>
  <si>
    <t>SHELBY COUNTY RESIDENTIAL BUILDING PERMITS
DECEMBER, 2020</t>
  </si>
  <si>
    <t>MICHAEL MONTGOMERY / OHIO LUMBER</t>
  </si>
  <si>
    <t>9710 LOCHARD RD</t>
  </si>
  <si>
    <t>DETACHED ACCESSORY BUILDING W/OUT ELECTRIC</t>
  </si>
  <si>
    <t>KENT BLACKFORD / SCHUMACHER HOMES</t>
  </si>
  <si>
    <t>1986 N KUTHER RD</t>
  </si>
  <si>
    <t>DWELLING - 2STORY; 4BED; 2.5BATH; BASEMENT; COVERED PORCH; ATTACHED GARAGE</t>
  </si>
  <si>
    <t>LONNIE DUDGEON</t>
  </si>
  <si>
    <t>17191 MORRIS ROSE RD</t>
  </si>
  <si>
    <t>BEN MULLINS / SHREVES CONSTRUCTION</t>
  </si>
  <si>
    <t>3028 LEATHERWOOD CREEK RD</t>
  </si>
  <si>
    <t>DWELLING - 3BED; 2BATH; ATTACHED GARAGE; COVERED PORCH; BASEMENT</t>
  </si>
  <si>
    <t>202 TIMBER TR</t>
  </si>
  <si>
    <t>DWELLING - 2STORY; 5BED; 2.5BATH; COVERED PORCH; BASEMENT; ATTACHED GARAGE</t>
  </si>
  <si>
    <t>115 TIMBER TR</t>
  </si>
  <si>
    <t>DWELLING - 3BED; 2.5BATH; BASEMENT; 3CAR GARAGE; COVERED PORCH; COVERED PATIO</t>
  </si>
  <si>
    <t>JADE &amp; KELLY BILLING / MIDDENDORF BUILDERS</t>
  </si>
  <si>
    <t>208 TIMBER TR</t>
  </si>
  <si>
    <t>DWELLING - 5BED; 3BATH; 3CAR; BASEMENT</t>
  </si>
  <si>
    <t>ALEX HUNSUCKER / MIDDENDORF BUILDERS</t>
  </si>
  <si>
    <t>207 TIMBER TR</t>
  </si>
  <si>
    <t>DWELLING - 2STORY; 4BED; 2.5BATH; BASEMENT; 2CAR</t>
  </si>
  <si>
    <t>RYAN SCOTT</t>
  </si>
  <si>
    <t>304 SOUTH FORK</t>
  </si>
  <si>
    <t>DWELLING - 3BED; 2.5BATH; BASEMENT; 3CAR; COVERED PORCH; COVERED PATIO</t>
  </si>
  <si>
    <t>SHELBY COUNTY RESIDENTIAL BUILDING PERMITS
JANUARY, 2021</t>
  </si>
  <si>
    <t>JESSICA HALL</t>
  </si>
  <si>
    <t>21606 ST RT 274</t>
  </si>
  <si>
    <t>THEATRE ROOM</t>
  </si>
  <si>
    <t>RON LANTIS II / KYLE SHICK MQS STRUCTURES</t>
  </si>
  <si>
    <t>18955 ST RT 47</t>
  </si>
  <si>
    <t>MICHAEL SAUNDERS</t>
  </si>
  <si>
    <t>14557 CHARM HILL DR</t>
  </si>
  <si>
    <t>FREDERICK RIEGEL</t>
  </si>
  <si>
    <t>3223 LORAMIE WASHINGTON RD</t>
  </si>
  <si>
    <t>ADDITION - BED; BATH; LAUNDRY; BASEMENT</t>
  </si>
  <si>
    <t>BRYANT BENSMAN</t>
  </si>
  <si>
    <t>19940 ST RT 47</t>
  </si>
  <si>
    <t>SHELBY COUNTY RESIDENTIAL BUILDING PERMITS
FEBRUARY, 2021</t>
  </si>
  <si>
    <t>JK KAMP INVESTMENTS</t>
  </si>
  <si>
    <t>1359 S MAIN</t>
  </si>
  <si>
    <t>INTERIOR ALTERATION / RENOVATION</t>
  </si>
  <si>
    <t>DAVID LAMM</t>
  </si>
  <si>
    <t>15225 TIMBERWOOD LN</t>
  </si>
  <si>
    <t>DETACHED GARAGE W/ ELECTRIC &amp; LOFT</t>
  </si>
  <si>
    <t>MARK KLOSTERMAN / MIDDENDORF BUILDERS</t>
  </si>
  <si>
    <t>BRIAN BERNING / RE BECKER BUILDERS</t>
  </si>
  <si>
    <t>19101 MAY RD</t>
  </si>
  <si>
    <t>MODULAR - 2STORY; 4BED; 1.5BATH; PORCH; BASEMENT; CRAWLSPACE; GARAGE</t>
  </si>
  <si>
    <t>MATT REICHERT / D &amp; S CONTRACTING</t>
  </si>
  <si>
    <t>9700 SIDNEY FREYBURG RD</t>
  </si>
  <si>
    <t>DWELLING - 1.5STORY; 3BED; 2.5BATH; BASEMENT; ATT.3CAR GARAGE; COVERED PORCH</t>
  </si>
  <si>
    <t>SHELBY COUNTY RESIDENTIAL BUILDING PERMITS
MARCH, 2021</t>
  </si>
  <si>
    <t>FREDERICK SIMPSON / BIG HAMMER</t>
  </si>
  <si>
    <t>695 WINDING RIDGE LN</t>
  </si>
  <si>
    <t>JASON GREVE</t>
  </si>
  <si>
    <t>10666 WELLS RD</t>
  </si>
  <si>
    <t>DWELLING - 3BED; 2.5BATH; BASEMENT</t>
  </si>
  <si>
    <t>BRAD LUCIA</t>
  </si>
  <si>
    <t>203 WEST ST</t>
  </si>
  <si>
    <t>BATHROOM ALTERATION</t>
  </si>
  <si>
    <t>ERIC SIELSCHOTT</t>
  </si>
  <si>
    <t>13075 SYCAMORE TR</t>
  </si>
  <si>
    <t>POOL HOUSE W/ELECTRIC &amp; BATH</t>
  </si>
  <si>
    <t>ADAM CLUNE / BAUMER CONSTRUCTION</t>
  </si>
  <si>
    <t>12480 BRUNS RD</t>
  </si>
  <si>
    <t>DWELLING - 2STORY; 5BED; 4BATH; BASEMENT; ATTACHED GARAGE; 2COVERED PORCHES</t>
  </si>
  <si>
    <t>KEN BURDEN / KB CONSTRUCTION</t>
  </si>
  <si>
    <t>305 W SOUTH ST</t>
  </si>
  <si>
    <t>LISA ELLIS</t>
  </si>
  <si>
    <t>12183 DOROTHY DR</t>
  </si>
  <si>
    <t>CAR PORT</t>
  </si>
  <si>
    <t>CRYSTAL LEMLY / TRANSITION PROPERTIES</t>
  </si>
  <si>
    <t>103 COLE ST</t>
  </si>
  <si>
    <t>ADDITION - MASTER BEDROOM &amp; BATH</t>
  </si>
  <si>
    <t>JEFF CUMMONS / TRANSITION PROPERTIES</t>
  </si>
  <si>
    <t>107 WATERFORD CT</t>
  </si>
  <si>
    <t>ADDITION - DINING ROOM</t>
  </si>
  <si>
    <t>DUSTIN SCHMIESING / HOMAN INC</t>
  </si>
  <si>
    <t>18895 MONTRA RD</t>
  </si>
  <si>
    <t>CHRIS HOYING / HOYING &amp; HOYING BUILDERS</t>
  </si>
  <si>
    <t>16750 ROETTGER RD</t>
  </si>
  <si>
    <t>DWELLING - 3BED; 3BATH; ATTACHED 3CAR GARAGE; BASEMENT; COVERED SCREENED PATIO; COVERED ENTRY</t>
  </si>
  <si>
    <t>RICHEY TYLER / HOYING &amp; HOYING BUILDERS</t>
  </si>
  <si>
    <t>16780 ROETTERGER RD</t>
  </si>
  <si>
    <t>DWELLING - 3BED; 2.5BATH; BASEMENT; 2CAR ATTACHED; COVERED ENTRY; COVERED PATIO</t>
  </si>
  <si>
    <t>SHELBY COUNTY RESIDENTIAL BUILDING PERMITS
APRIL, 2021</t>
  </si>
  <si>
    <t>ROBERT BARLAGE / FT RECOVERY LUMBER</t>
  </si>
  <si>
    <t>7399 HUGHES RD</t>
  </si>
  <si>
    <t>ACCESSORY BUILDING W/ ELECTRIC &amp; PORCH</t>
  </si>
  <si>
    <t>MATTHEW SCHUTTE / SCHUMACHER HOMES</t>
  </si>
  <si>
    <t>9831 HOUSTON RD</t>
  </si>
  <si>
    <t>DWELLING - 2STORY; 4BED; 2.5BATH; BASEMENT; ATT. GARAGE; 2COVERED PORCHES</t>
  </si>
  <si>
    <t>RICHARD GOOD / GEM BUILDERS</t>
  </si>
  <si>
    <t>DWELLING 0 3BED; 2BATH; ATT. GARAGE; CRAWL SPACE</t>
  </si>
  <si>
    <t>SCOTT HOELSCHER / SCHUMACHER HOMES</t>
  </si>
  <si>
    <t>3636 VERA ST</t>
  </si>
  <si>
    <t>DWELLING - 4BED; 2.5BATH; ATT. GRG; COVERED PORCH; SUNROOM; BASEMENT</t>
  </si>
  <si>
    <t>CHRISTOPHER KERG / RATERMANN CONSTRUCTION</t>
  </si>
  <si>
    <t>13308 LUTHMAN RD</t>
  </si>
  <si>
    <t>DWELLING - 3BED; 2.5BATH; ATT. GRG; 2 COVERED PORCHES; CRAWLSPACE</t>
  </si>
  <si>
    <t>DAN SNIDER / TK CONSTRUCTORS</t>
  </si>
  <si>
    <t>547 OAK RIDGE DR</t>
  </si>
  <si>
    <t>DWELLING - 2STORY; 3BED; 3.5BATH; ATT. GRG; BASEMENT</t>
  </si>
  <si>
    <t>JON RATERMAN / EISENHARDT HOMES</t>
  </si>
  <si>
    <t>17100 WENGER RD</t>
  </si>
  <si>
    <t>DWELLING - 4BED; 2.5BATH; ATT. GRG; BASEMENT</t>
  </si>
  <si>
    <t>JOSH KOVERMAN</t>
  </si>
  <si>
    <t>2875 KAISER RD</t>
  </si>
  <si>
    <t>KITCHEN ALTERATION; ATTACHED GARAGE; PORCH</t>
  </si>
  <si>
    <t>ELWOOD SILER / FISHER &amp; SONS CONSTRUCTION LLC</t>
  </si>
  <si>
    <t>2882 ST RT 48</t>
  </si>
  <si>
    <t>ADDITION TO DETACHED ACCESSORY BUILDING</t>
  </si>
  <si>
    <t>DANIEL RYAN / WORCH LUMBER</t>
  </si>
  <si>
    <t>9201 PASCO MONTRA RD</t>
  </si>
  <si>
    <t>POLE BARN W/ ELECTRIC</t>
  </si>
  <si>
    <t>GARY LARR / MIDDENDORF BUILDERS</t>
  </si>
  <si>
    <t>DOLAND JONES / WANNEMACHER CONSTRUCTION</t>
  </si>
  <si>
    <t>2620 W RUSSELL RD</t>
  </si>
  <si>
    <t>ADDITION - 1BED; 1BATH; CRAWL SPACE</t>
  </si>
  <si>
    <t>GARRETT SERR</t>
  </si>
  <si>
    <t>20350 LINKER RD</t>
  </si>
  <si>
    <t>DWELLING - 3BED; 3BATH; 3CAR GARAGE; 2COVERED PORCHES; BASEMENT</t>
  </si>
  <si>
    <t>SHAWN CRAFT / WORCH LUMBER</t>
  </si>
  <si>
    <t>3574 HARDIN WAPAKONETA RD</t>
  </si>
  <si>
    <t>TYLER POEPPELMAN</t>
  </si>
  <si>
    <t>6822 ST RT 274</t>
  </si>
  <si>
    <t>ADDITION - BATHROOM</t>
  </si>
  <si>
    <t>CRAIG BODENMILLER / GARY METZ CONSTRUCTION</t>
  </si>
  <si>
    <t>405 SOUTH FORK</t>
  </si>
  <si>
    <t>DWELLING - 2STORY; 4BED; 3.5BATH; 2COVERED PORCHES; ATTACHED GARAGE; BASEMENT</t>
  </si>
  <si>
    <t>RON POEPPELMAN / DAN EILERMAN CONSTRUCTION</t>
  </si>
  <si>
    <t>10400 ST RT 364</t>
  </si>
  <si>
    <t>DWELLING - 3BED; 2BATH; ATT.GARAGE; COVERED ENTRY &amp; PORCH; BASEMENT</t>
  </si>
  <si>
    <t>SHELBY COUNTY RESIDENTIAL BUILDING PERMITS
MAY, 2021</t>
  </si>
  <si>
    <t>GREG SEXTRO</t>
  </si>
  <si>
    <t>6387 ST RT 119</t>
  </si>
  <si>
    <t>MOVE BATHROOM &amp; ADD DIVIDING WALL</t>
  </si>
  <si>
    <t>RYAN AXE</t>
  </si>
  <si>
    <t>9775 ST RT 274</t>
  </si>
  <si>
    <t>COVERED PATIO W/ ELECTRIC</t>
  </si>
  <si>
    <t>ROBER TINGLER / D &amp; S CONTRACTING</t>
  </si>
  <si>
    <t>10011 MILLCREEK RD</t>
  </si>
  <si>
    <t>REPAIRS TO HOUSE HIT BY VEHICLE</t>
  </si>
  <si>
    <t>PRESTON MEYER</t>
  </si>
  <si>
    <t>5790 BOTKINS RD</t>
  </si>
  <si>
    <t>EDWARD HILLENBRAND</t>
  </si>
  <si>
    <t>17166 E MASON RD</t>
  </si>
  <si>
    <t>DWELLING - 3BED; 2BATH; 2COVERED PORCHES; 3CAR GARAGE; BASEMENT</t>
  </si>
  <si>
    <t>JON SHEPHERD</t>
  </si>
  <si>
    <t>15726 MERANDA RD</t>
  </si>
  <si>
    <t>JUSTIN TRUE</t>
  </si>
  <si>
    <t>20548 ST RT 119</t>
  </si>
  <si>
    <t>SHED W/OUT ELECTRIC</t>
  </si>
  <si>
    <t>BENJAMIN KOVERMAN</t>
  </si>
  <si>
    <t>13455 RENEE DR</t>
  </si>
  <si>
    <t>SHELBY COUNTY RESIDENTIAL BUILDING PERMITS
JUNE, 2021</t>
  </si>
  <si>
    <t>BRUCE TOAL</t>
  </si>
  <si>
    <t>1437 CHILDRENS HOME RD</t>
  </si>
  <si>
    <t>GREEN ROOM ADDITION</t>
  </si>
  <si>
    <t>TIM BILLING / MIDDENDORF BUILDERS</t>
  </si>
  <si>
    <t>206 TIMBER TR</t>
  </si>
  <si>
    <t>DWELLING - 2BED; 2BATH; BASEMENT; ATT.GRG; PORCH; COVERED PATIO</t>
  </si>
  <si>
    <t>ROBERT EGBERT / MICHAEL ALLEN CONSTRUCTION</t>
  </si>
  <si>
    <t>18224 ST RT 29</t>
  </si>
  <si>
    <t>DWELLING - 3BED; 2.5BATH; BASEMENT; 3CAR GARAGE; COVERED PORCH</t>
  </si>
  <si>
    <t>VITO MINNECI / WEIGANDT DEVELOPMENT</t>
  </si>
  <si>
    <t>11875 AILES RD</t>
  </si>
  <si>
    <t>DWELLING - 5BED; 3BATH; ATT.GRG; BASEMENT; COVERED PORCH</t>
  </si>
  <si>
    <t>MICHAEL BUSSE</t>
  </si>
  <si>
    <t>11137 FRIEMERING RD</t>
  </si>
  <si>
    <t>ADDITION - 2CAR GRG; COVERED PATIO; LAUNDRY; MUD RM; OFFICE; DINING</t>
  </si>
  <si>
    <t>PAUL BARHORST</t>
  </si>
  <si>
    <t>12238 SHORT DR</t>
  </si>
  <si>
    <t>ADDITION/INTERIOR ALTERATION - 3BED; 2BATH; COVERED PATIO; COVERED ENTRY</t>
  </si>
  <si>
    <t>MARK SHAPPIE</t>
  </si>
  <si>
    <t>1520 VERSAILLES RD</t>
  </si>
  <si>
    <t>WENDELL YOUNG / FT RECOVERY LUMBER</t>
  </si>
  <si>
    <t>306 DORMAN DR</t>
  </si>
  <si>
    <t>MICHAEL FULLENKAMP / DOUG HUELSKAMP</t>
  </si>
  <si>
    <t>3675 LINDSEY RD</t>
  </si>
  <si>
    <t>ATTACHED GARAGE W/ ROOM FOR FUTURE LIVING SPACE</t>
  </si>
  <si>
    <t>SHELBY COUNTY RESIDENTIAL BUILDING PERMITS
JULY, 2021</t>
  </si>
  <si>
    <t>JEFFERSON JOHNSON</t>
  </si>
  <si>
    <t>10861 LOCHARD RD</t>
  </si>
  <si>
    <t>AARON GRAY / OHIO BASEMENT AUTHORITY</t>
  </si>
  <si>
    <t>301 GREYSTONE LN</t>
  </si>
  <si>
    <t>EGRESS WINDOW &amp; ELECTRIC</t>
  </si>
  <si>
    <t>MATTHEW SCHMERGE</t>
  </si>
  <si>
    <t>13880 SOUTHLAND RD</t>
  </si>
  <si>
    <t>DWELLING - BARNHOUSE</t>
  </si>
  <si>
    <t>JEFF EVERS / K BUILDING</t>
  </si>
  <si>
    <t>STEEL ACCESSORY BUILDING</t>
  </si>
  <si>
    <t>JOSH MASTERS / WORCH LUMBER</t>
  </si>
  <si>
    <t>5486 ST RT 47 W</t>
  </si>
  <si>
    <t>KEVIN HAMMERGREN / EISENHARDT HOMES</t>
  </si>
  <si>
    <t>11614 LOCKHARD RD</t>
  </si>
  <si>
    <t>JOHN CHAMBERS</t>
  </si>
  <si>
    <t>10360 MILLCREEK RD</t>
  </si>
  <si>
    <t>DWELLING - BARNHOUSE - 4BED; 3BATH; 2ND FL LOFT; BASEMENT; PORCH</t>
  </si>
  <si>
    <t>DONALD HOAGLIN</t>
  </si>
  <si>
    <t>1540 LINDSEY RD</t>
  </si>
  <si>
    <t>DWELLING - BARNHOUSE - 1BED; 2BATH; 2ND FL OFFICE</t>
  </si>
  <si>
    <t>JEREMY HUGHES / BROCK CONSTRUCTION</t>
  </si>
  <si>
    <t>12488 CO RD 25A</t>
  </si>
  <si>
    <t>JEREMY BUTLER</t>
  </si>
  <si>
    <t>505 E COLLEGE ST</t>
  </si>
  <si>
    <t>NEW PORCH &amp; ROOF</t>
  </si>
  <si>
    <t>STEVE BRAUTIGAM / MCALEXANDER BUILDERS</t>
  </si>
  <si>
    <t>7359 LOGAN SHELBY RD</t>
  </si>
  <si>
    <t>ADDITION - SUNROOM</t>
  </si>
  <si>
    <t>BILL SHOEMAKER / WANNEMACHER CONSTRUCTION</t>
  </si>
  <si>
    <t>501 1/2 W MAIN ST</t>
  </si>
  <si>
    <t>DWELLING - 3BED; 2.5BATH; ATT. GRG; PORCHES; SLAB</t>
  </si>
  <si>
    <t>MICHAEL COUCHOT / LAMBERT CONSTRUCTION</t>
  </si>
  <si>
    <t>201 LEO ST</t>
  </si>
  <si>
    <t>FOUR SEASON ROOM</t>
  </si>
  <si>
    <t>SHELBY COUNTY RESIDENTIAL BUILDING PERMITS
AUGUST, 2021</t>
  </si>
  <si>
    <t>DOUGLAS LARGER / JG ROOFING</t>
  </si>
  <si>
    <t>2166 LOY RD</t>
  </si>
  <si>
    <t>ADDITION - GARAGE &amp; BONUS ROOM; PORCH</t>
  </si>
  <si>
    <t>TROY GRILLOT / RE BECKER BUILDERS</t>
  </si>
  <si>
    <t>18070 E SHELBY RD</t>
  </si>
  <si>
    <t>DWELLING - MODULAR - 3BED; 2BATH; BASEMENT; ATT. GRG; PORCH</t>
  </si>
  <si>
    <t>NATE BOWEN / LYCANS CONSTRUCTION LLC</t>
  </si>
  <si>
    <t>4035 KNOOP JOHNSTON RD</t>
  </si>
  <si>
    <t>DWELLING - 3BED; 2.5BATH; ATT. GRG; CRAWLSPACE</t>
  </si>
  <si>
    <t>JOHN FRIEROTT / BAUMER CONSTRUCTION</t>
  </si>
  <si>
    <t>12281 SHORT DR</t>
  </si>
  <si>
    <t>DWELLING - 2STORY; 2BED; 2.5BATH; ATT. GRG; COVERED PORCH; CRAWL SPACE</t>
  </si>
  <si>
    <t>VICKI EDWARDS / WESTERHEIDE CONSTRUCTION</t>
  </si>
  <si>
    <t>1897 CISCO RD</t>
  </si>
  <si>
    <t>DWELLING - 4BED; 3.5BATH/ ATT. GRG / LANAI / FRONT PORCH / BASEMENT</t>
  </si>
  <si>
    <t>BRIAN GLOCK / RE BECKER BUILDERS</t>
  </si>
  <si>
    <t>5900 LOCK TWO RD</t>
  </si>
  <si>
    <t>DWELLING - MODULAR - 4BED; 2.5BATH; ATT. GRG / PORCH / PATIO / BASEMENT</t>
  </si>
  <si>
    <t>BRENT BYRAM</t>
  </si>
  <si>
    <t>5435 SHORT RD</t>
  </si>
  <si>
    <t>DWELLING - MODULAR - BASEMENT; ATT.GRG; PORCH</t>
  </si>
  <si>
    <t>CARL LORE SR / AMISH SHEDS DIRECT</t>
  </si>
  <si>
    <t>17955 ST RT 29</t>
  </si>
  <si>
    <t>STORAGE SHED</t>
  </si>
  <si>
    <t>VINCENT NEVES / SHREVES CONSTRUCTION</t>
  </si>
  <si>
    <t>3144 RIVER RD</t>
  </si>
  <si>
    <t>SHELBY COUNTY RESIDENTIAL BUILDING PERMITS
SEPTEMBER, 2021</t>
  </si>
  <si>
    <t>DAN BURDEN / WORCH LUMBER CO</t>
  </si>
  <si>
    <t>2385 SCHENK RD</t>
  </si>
  <si>
    <t>POLE STRUCTURE W/ PORCH</t>
  </si>
  <si>
    <t>KIM BRITT / MIDDENDORF BUILDERS</t>
  </si>
  <si>
    <t>212 HUDSON DR</t>
  </si>
  <si>
    <t>DWELLING - 3BED; 2BATH; ATT. GRG</t>
  </si>
  <si>
    <t>MITCHELL RANK / D &amp; S CONTRACTING</t>
  </si>
  <si>
    <t>4438 S CHILDRENS HOME RD</t>
  </si>
  <si>
    <t>SUNROOM / GARAGE ADDITION</t>
  </si>
  <si>
    <t>GARY PLEIMAN / TONY MEYER CONSTRUCTION</t>
  </si>
  <si>
    <t>8347 ST RT 705</t>
  </si>
  <si>
    <t>ADDITION FOR A CLOSET</t>
  </si>
  <si>
    <t>JILL DAVIDSON / MENDENHALL BUILDERS</t>
  </si>
  <si>
    <t>9490 THOMPSON SCHIFF RD</t>
  </si>
  <si>
    <t>DWELLING - 3BED; 2BATH; ATT. GRG; FRONT PORCH; REAR DECK &amp; PORCH; BASEMENT</t>
  </si>
  <si>
    <t>GARY CURTIS / AMERICAN STEEL CARPORTS</t>
  </si>
  <si>
    <t>6935 W MIAMI SHELBY RD</t>
  </si>
  <si>
    <t>JIM BLOCK / HUNTER MODULAR HOMES</t>
  </si>
  <si>
    <t>10495 STANGEL RD</t>
  </si>
  <si>
    <t>DWELLING - MODULAR - 3BED; 2BATH; BASEMENT; GARAGE</t>
  </si>
  <si>
    <t>TIMOTHY HOELSCHER / D &amp; S CONTRACTING</t>
  </si>
  <si>
    <t>11152 BOTKINS RD</t>
  </si>
  <si>
    <t>ADDITION - MASTER BED; GREAT ROOM; CRAFT ROOM; REMODEL; COVERED PORCH</t>
  </si>
  <si>
    <t>SHANNON DUDGEON / BATES CONSTRUCTION</t>
  </si>
  <si>
    <t>10313 ST RT 47</t>
  </si>
  <si>
    <t>STEVEN MAYSE / NEXT GENERATION BUILDERS</t>
  </si>
  <si>
    <t>183 BROWN RD</t>
  </si>
  <si>
    <t>JESSE FARK</t>
  </si>
  <si>
    <t>203 OAK ST</t>
  </si>
  <si>
    <t>TOM DEMARCUS</t>
  </si>
  <si>
    <t>10833 MILLCREEK RD</t>
  </si>
  <si>
    <t>INTERIOR ALTERATION REPAIR - BEDROOM</t>
  </si>
  <si>
    <t>SHELBY COUNTY RESIDENTIAL BUILDING PERMITS
OCTOBER, 2021</t>
  </si>
  <si>
    <t>ROBERT FRANCIS</t>
  </si>
  <si>
    <t>18611 FLEDDERJOHN RD</t>
  </si>
  <si>
    <t>JAY SCHARENBERG</t>
  </si>
  <si>
    <t>17389 SHARP RD</t>
  </si>
  <si>
    <t>DAVID MCKAY / BIG HAMMER</t>
  </si>
  <si>
    <t>3168 THOMPSON SCHIFF RD</t>
  </si>
  <si>
    <t>BILL COOK / RATERMANN CONSTRUCTION</t>
  </si>
  <si>
    <t>10390 PASCO MONTRA</t>
  </si>
  <si>
    <t>DWELLING - 3BED; 2BATH; BASEMENT; ATT. 3CAR GRG; COVERED PATIO; COVERED PORCH</t>
  </si>
  <si>
    <t>JESSICA GUILLOZET / EISENHARDT HOMES</t>
  </si>
  <si>
    <t>10301 FIEBIGER DR</t>
  </si>
  <si>
    <t>ADDITION - BEDROOM; CRAWL SPACE</t>
  </si>
  <si>
    <t>2658 W CISCO RD</t>
  </si>
  <si>
    <t>JAMES REINHART / WORCH LUMBER</t>
  </si>
  <si>
    <t>17662 SOUTHLAND RD</t>
  </si>
  <si>
    <t>DWELLING - BARN HOME - 3BED; 2BATH; CRAWLSPACE</t>
  </si>
  <si>
    <t>JASON GEISE / CARL HUBER</t>
  </si>
  <si>
    <t>10063 PATTERSON HALPIN RD</t>
  </si>
  <si>
    <t>ADD ON COVERED PORCH &amp; PATIO AREA; INTERIOR RENOVATION</t>
  </si>
  <si>
    <t>RON SEVING / RE BECKER BUILDERS</t>
  </si>
  <si>
    <t>425 MCCLOSKEY SCHOOL RD</t>
  </si>
  <si>
    <t>DWELLING - UNIBILT INDUSTRIALIZED - MOTHER IN LAW UNIT</t>
  </si>
  <si>
    <t>HOWARD SPRIGGS</t>
  </si>
  <si>
    <t>201 E COLLEGE ST</t>
  </si>
  <si>
    <t>ADDITION TO GARAGE</t>
  </si>
  <si>
    <t>KARMEL GRIESHOP / WORCH LUMBER</t>
  </si>
  <si>
    <t>10071 CISCO RD</t>
  </si>
  <si>
    <t>TYLER DAVIS / EISENHARDT HOMES</t>
  </si>
  <si>
    <t>10855 FAIR RD</t>
  </si>
  <si>
    <t>DWELLING - 3BED; 2BATH; BASEMENT; ATT. GRG.; COVERED PORCH</t>
  </si>
  <si>
    <t>SHELBY COUNTY RESIDENTIAL BUILDING PERMITS
NOVEMBER, 2021</t>
  </si>
  <si>
    <t>VITO MINNECI / WEIGANDT DEVELOPMENT LTD</t>
  </si>
  <si>
    <t>AARON GRAY</t>
  </si>
  <si>
    <t>FINISH BASEMENT</t>
  </si>
  <si>
    <t>AARON PLEIMAN</t>
  </si>
  <si>
    <t>2250 FOSTER RD</t>
  </si>
  <si>
    <t>JOHN TAUBER / PUGH CONSTRUCTION</t>
  </si>
  <si>
    <t>1886 PATTERSON HALPIN RD</t>
  </si>
  <si>
    <t>DWELLING - 3BED; 2.5BATH; BASEMENT; ATT. GRG.; COVERED PORCH</t>
  </si>
  <si>
    <t>ADDITION TO CAR PORT</t>
  </si>
  <si>
    <t>WENDELL WYNN / DAYTON BARNS &amp; STEEL BUILDINGS</t>
  </si>
  <si>
    <t>3535 CARDO RD</t>
  </si>
  <si>
    <t>MARK BRIGGS / BURNSIDE HOME REPAIR</t>
  </si>
  <si>
    <t>3456 N KUTHER RD</t>
  </si>
  <si>
    <t>INTERIOR BATHROOM RENOVATION</t>
  </si>
  <si>
    <t>ERNEST PONDER / HUNTER MODULAR HOMES</t>
  </si>
  <si>
    <t>201 SHELBY ST</t>
  </si>
  <si>
    <t>DWELLING - MODULAR - CRAWLSPACE</t>
  </si>
  <si>
    <t>CLARA LEININGER / TRANSITION PROPERTIES</t>
  </si>
  <si>
    <t>212 WEST ST</t>
  </si>
  <si>
    <t>INTERIOR RENOVATION - KITCHEN, DINING, LIVING AREA</t>
  </si>
  <si>
    <t>SHELBY COUNTY RESIDENTIAL BUILDING PERMITS
DECEMBER, 2021</t>
  </si>
  <si>
    <t>MAKAYLA PHILLIPS / DKB LANDSCAPING</t>
  </si>
  <si>
    <t>17736 ST RT 274</t>
  </si>
  <si>
    <t>ADDITION - 2BED; 1.5BATH; LIVING ROOM</t>
  </si>
  <si>
    <t>THOMAS BOSHEARS / JR LLOYD CONCRETE</t>
  </si>
  <si>
    <t>12959 SHARP RD</t>
  </si>
  <si>
    <t>CHAD HUELSKAMP</t>
  </si>
  <si>
    <t>14800 SIDNEY FREYBURG RD</t>
  </si>
  <si>
    <t>EMILY BENSMAN / DOUG HUELSKAMP</t>
  </si>
  <si>
    <t>13370 WENGER RD</t>
  </si>
  <si>
    <t>ADDITION TO KITCHEN</t>
  </si>
  <si>
    <t>SINGH GURDIP / MIDDENDORF BUILDERS</t>
  </si>
  <si>
    <t>107 TIMBER TR</t>
  </si>
  <si>
    <t>JOHN STEINKE / TROY KIES - HER REALTORS</t>
  </si>
  <si>
    <t>17121 WONES RD</t>
  </si>
  <si>
    <t>DWELLING - BARN HOME - 4BED; 3BATH; CRAWLSPACE; FIRST &amp; SECOND AID</t>
  </si>
  <si>
    <t>SHELBY COUNTY RESIDENTIAL BUILDING PERMITS
JANUARY, 2022</t>
  </si>
  <si>
    <t>BLAKE MORAN / SHREVES CONSTRUCTION</t>
  </si>
  <si>
    <t>3987 PATTERSON HALPIN RD</t>
  </si>
  <si>
    <t>DWELLING - 2STORY; 3BED; 2BATH; BASEMENT; ATT. GARAGE; COVERED PORCH</t>
  </si>
  <si>
    <t>SCOTT ELCHERT / TRANSITION PROPERTIES</t>
  </si>
  <si>
    <t>104 WATERFORD CT</t>
  </si>
  <si>
    <t>ADDITION - LIVING / INTERIOR RENOVATION</t>
  </si>
  <si>
    <t xml:space="preserve">DAVID APPLEGATE </t>
  </si>
  <si>
    <t>3222 RIVER RD</t>
  </si>
  <si>
    <t>DWELLING - 3BED; 3BATH; ATT. GARAGE; SLAB</t>
  </si>
  <si>
    <t>JOE POWERS / MIDDENDORF BUILDERS</t>
  </si>
  <si>
    <t>DWELLING - 3BED; 2.5BATH; ATT. GARAGE; BASEMENT</t>
  </si>
  <si>
    <t>MIKE PIERCE / MIDDENDORF BUILDERS</t>
  </si>
  <si>
    <t>205 TIMBER TR</t>
  </si>
  <si>
    <t>PAUL HAYDEN / AMOS SCHWARTZ</t>
  </si>
  <si>
    <t>111 TIMBER TR</t>
  </si>
  <si>
    <t>GARAGE W/ ELECTRIC</t>
  </si>
  <si>
    <t>SHELBY COUNTY RESIDENTIAL BUILDING PERMITS
FEBRUARY,  2022</t>
  </si>
  <si>
    <t>BOYCE BRANSCUM / DELMARVA POLE BUILDINGS</t>
  </si>
  <si>
    <t>16920 WENGER RD</t>
  </si>
  <si>
    <t>KURT BAUMER / BAUMER CONSTRUCTION</t>
  </si>
  <si>
    <t>12315 GREYSTONE DR</t>
  </si>
  <si>
    <t>DWELLING - 2STORY; 4BED; 2.5BATH; MASONRY FIRE; BASEMENT; ATT. GARAGE; 2PORCHES; UPPER DECK</t>
  </si>
  <si>
    <t>ERIC STONER / WAYNE HOMES</t>
  </si>
  <si>
    <t>11760 AILES RD</t>
  </si>
  <si>
    <t>SHELBY COUNTY RESIDENTIAL BUILDING PERMITS
MARCH,  2022</t>
  </si>
  <si>
    <t>MARK BALL / WORCH LUMBER</t>
  </si>
  <si>
    <t>5070 FT RECOVERY RD</t>
  </si>
  <si>
    <t>PATIO ENCLOSURE ADDITION</t>
  </si>
  <si>
    <t>STEVE SMITH / RIETHMAN BUILDERS</t>
  </si>
  <si>
    <t>10535 HATHAWAY RD</t>
  </si>
  <si>
    <t>BASEMENT FOR STORM SHELTER</t>
  </si>
  <si>
    <t>EDWARD GREVE</t>
  </si>
  <si>
    <t>17851 SIDNEY FREYBURG RD</t>
  </si>
  <si>
    <t>LINDA EPPERLY</t>
  </si>
  <si>
    <t>7761 ST RT 66</t>
  </si>
  <si>
    <t>JAMES HOLLOWAY / EVANS HOME IMPROVEMENT</t>
  </si>
  <si>
    <t>17606 MASON RD</t>
  </si>
  <si>
    <t>POLE BARN W/ OUT ELECTRIC</t>
  </si>
  <si>
    <t>PAUL HAYDEN</t>
  </si>
  <si>
    <t>GEM BUILDERS</t>
  </si>
  <si>
    <t>DWELLING - 3BED; ATT. GRG; CRAWL SPACE</t>
  </si>
  <si>
    <t>DEREK JENNINGS</t>
  </si>
  <si>
    <t>3259 TAWNY LEAF CT</t>
  </si>
  <si>
    <t>RESIDENTIAL POLE BARN W/ CONCRETE FLOOR</t>
  </si>
  <si>
    <t>STEVE BOLLHEIMER / BOB DREES CONSTRUCTION</t>
  </si>
  <si>
    <t>7960 ST RT 66</t>
  </si>
  <si>
    <t>MICHAEL CLAYPOOL / WORCH LUMBER CO</t>
  </si>
  <si>
    <t>14255 FAWNDALE DR</t>
  </si>
  <si>
    <t>ACCESSORY BUILDING W/ PORCH &amp; FINISHED INTERIOR W/ ELECTRIC &amp; HEAT</t>
  </si>
  <si>
    <t>JOHN VORESS</t>
  </si>
  <si>
    <t>7405 HUGHES RD</t>
  </si>
  <si>
    <t>WES HURLEY / TK CONSTRUCTORS</t>
  </si>
  <si>
    <t>21406 ST RT 706</t>
  </si>
  <si>
    <t>DWELLING - 2STORY; 3BED; 3BATH; ATT. GRG.; BASEMENT</t>
  </si>
  <si>
    <t>SHELBY COUNTY RESIDENTIAL BUILDING PERMITS
APRIL, 2022</t>
  </si>
  <si>
    <t>DANIEL SMITH</t>
  </si>
  <si>
    <t>16201 MERANDA RD</t>
  </si>
  <si>
    <t>MIKE CARLSON</t>
  </si>
  <si>
    <t>203 EMERALD CL</t>
  </si>
  <si>
    <t>BRIAN FRANCIS</t>
  </si>
  <si>
    <t>3480 DARKE SHELBY RD</t>
  </si>
  <si>
    <t>ADDITION W/ PORCH &amp; ADDITION TO ATTACHED GARAGE</t>
  </si>
  <si>
    <t>ALEXANDRA BOLIN / PIQUA LUMBER</t>
  </si>
  <si>
    <t>12051 WONES RD</t>
  </si>
  <si>
    <t>ACCESSORY POLE STRUCTURE</t>
  </si>
  <si>
    <t>GREG SCHWER / NEXT GENERATION BUILDERS</t>
  </si>
  <si>
    <t>2540 W MASON RD</t>
  </si>
  <si>
    <t>TIM DAVIS / NEXT GENERATION BUILDERS</t>
  </si>
  <si>
    <t>20691 MERANDA RD</t>
  </si>
  <si>
    <t>(3) PORCH ADDITIONS</t>
  </si>
  <si>
    <t>SHELTER HOUSE</t>
  </si>
  <si>
    <t>ROBERT GREVE</t>
  </si>
  <si>
    <t>12150 WONES RD</t>
  </si>
  <si>
    <t>RYAN FLEMING</t>
  </si>
  <si>
    <t>14074 PASCO MONTRA RD</t>
  </si>
  <si>
    <t>2 STORY ADDITION &amp; BASEMENT</t>
  </si>
  <si>
    <t>SHELBY COUNTY RESIDENTIAL BUILDING PERMITS
MAY, 2022</t>
  </si>
  <si>
    <t>JONATHAN SEIPEL</t>
  </si>
  <si>
    <t>6505 STOKER RD</t>
  </si>
  <si>
    <t>NEIL HARROD</t>
  </si>
  <si>
    <t>14210 SHARP RD</t>
  </si>
  <si>
    <t>FRANKIE ST MYERS / BIG HAMMER</t>
  </si>
  <si>
    <t>3131 JASON WY</t>
  </si>
  <si>
    <t>MICHAEL HALL / MQS STRUCTURES</t>
  </si>
  <si>
    <t>9190 PATTERSON HALPIN RD</t>
  </si>
  <si>
    <t>CHRIS AXE</t>
  </si>
  <si>
    <t>7335 WELLS RD</t>
  </si>
  <si>
    <t>DWELLING - 3BED; 2.5BATH; 3CAR GARAGE; BASEMENT</t>
  </si>
  <si>
    <t>RONALD PEACOCK</t>
  </si>
  <si>
    <t>SCOTT SCHLOSS</t>
  </si>
  <si>
    <t>10075 MERANDA RD</t>
  </si>
  <si>
    <t>LYLE LAMPY / TRANSITION PROPERTIES</t>
  </si>
  <si>
    <t>104 PARKVIEW DR</t>
  </si>
  <si>
    <t>ATTACHED GARAGE ADDITION; SUN PORCH; BREEZEWAY</t>
  </si>
  <si>
    <t>DANA HEITKAMP / MIDDENDORF BUILDERS</t>
  </si>
  <si>
    <t>303 NORTH FORK</t>
  </si>
  <si>
    <t>DETACHED GARAGE W/ COVERED PATIO</t>
  </si>
  <si>
    <t>EMILY SCHROEDER / DOUG HUELSKAMP</t>
  </si>
  <si>
    <t>COVERED BACK PORCH</t>
  </si>
  <si>
    <t>RICHARD HUELSKAMP / DOUG HUELSKAMP</t>
  </si>
  <si>
    <t>5461 JOHNSTON SLAGLE RD</t>
  </si>
  <si>
    <t>JP KAMP INVESTMENTS LLC / DOUG HUELSKAMP</t>
  </si>
  <si>
    <t>PORCH ADDITION; DECK; FRONT PORCH</t>
  </si>
  <si>
    <t>JOHN TANGEMAN / WEIGANDT DEVELOPMENT LTD</t>
  </si>
  <si>
    <t>5060 AMSTERDAM RD</t>
  </si>
  <si>
    <t>ADDITION - BATH; COVERED PORCH; ATTACHED GARAGE; PANTRY; FOYER</t>
  </si>
  <si>
    <t>TOMMY COPPOCK SR</t>
  </si>
  <si>
    <t>3035 ST RT 66</t>
  </si>
  <si>
    <t>DWELLING - 2BED; 2BATH</t>
  </si>
  <si>
    <t>MARCUS BORGERDING / HEITKAMP DEVELOPERS</t>
  </si>
  <si>
    <t>5720 WIERWILLE RD</t>
  </si>
  <si>
    <t>DWELLING - 4BED; 3.5BATH; ATT. 3CAR GRG; BASEMENT; COVERED PATIO; COVERED PORCH</t>
  </si>
  <si>
    <t>SHELBY COUNTY RESIDENTIAL BUILDING PERMITS
JUNE, 2022</t>
  </si>
  <si>
    <t>RAPID DEVELOPMENT</t>
  </si>
  <si>
    <t>7210 FT LORAMIE SWANDERS RD</t>
  </si>
  <si>
    <t>NATHAN WESTERBECK / MQS STRUCTURES</t>
  </si>
  <si>
    <t>17982 ST RT 119</t>
  </si>
  <si>
    <t>JANE WARD / EASY LIFE POOLS</t>
  </si>
  <si>
    <t>2775 TIMBERIDGE DR</t>
  </si>
  <si>
    <t>POOL HOUSE &amp; IN GROUND POOL</t>
  </si>
  <si>
    <t>MATTHEW SPRINGER</t>
  </si>
  <si>
    <t>12401 TAWAWA MAPLEWOOD RD</t>
  </si>
  <si>
    <t>ACCESSORY BUILDING W/ ELECTRIC &amp; BATHROOM</t>
  </si>
  <si>
    <t>RONALD LUDWIG</t>
  </si>
  <si>
    <t>21030 LOCK TWO RD</t>
  </si>
  <si>
    <t>LARRY HOYING</t>
  </si>
  <si>
    <t>12526 MAPLE GROVE RD</t>
  </si>
  <si>
    <t>ADDITION - GARAGE &amp; PORCH; INTERIOR RENOVATION</t>
  </si>
  <si>
    <t>JASON HECKMAN / RAPID DEVELOPMENT</t>
  </si>
  <si>
    <t>11080 FRIEMERING RD</t>
  </si>
  <si>
    <t>SHELBY COUNTY RESIDENTIAL BUILDING PERMITS
JULY, 2022</t>
  </si>
  <si>
    <t>HAROLD BRANDON / HUNTER MODULAR HOMES</t>
  </si>
  <si>
    <t>12676 KIRKWOOD RD</t>
  </si>
  <si>
    <t>DWELLING - MODULAR - 3BED; CRAWLSPACE</t>
  </si>
  <si>
    <t>WAYNE GEHLE</t>
  </si>
  <si>
    <t>20490 MERANDA RD</t>
  </si>
  <si>
    <t>HAROLD BOOTH</t>
  </si>
  <si>
    <t>466 FRAZIER GUY RD</t>
  </si>
  <si>
    <t>ACCESSORY STRUCTURE ON GRAVEL</t>
  </si>
  <si>
    <t>DICK HOYING / LUEBKE CONSTRUCTION</t>
  </si>
  <si>
    <t>12014 EILERMAN RD</t>
  </si>
  <si>
    <t>JAMES MCDERMONT / KB CONSTRUCTION</t>
  </si>
  <si>
    <t>11550 WELLS RD</t>
  </si>
  <si>
    <t>BEN KIES / D &amp; S CONSTRUCTION</t>
  </si>
  <si>
    <t>1591 LINDSEY RD</t>
  </si>
  <si>
    <t>DANIELLE YINGST / BLASS RESIDENTIAL SERVICES</t>
  </si>
  <si>
    <t>19900 ELTON RD</t>
  </si>
  <si>
    <t>DWELLING - 2BED; ATT. GRG.; 2PORCHES; SLAB</t>
  </si>
  <si>
    <t>PAUL ROWE</t>
  </si>
  <si>
    <t>18657 FLEDDERJOHN RD</t>
  </si>
  <si>
    <t>PORCH</t>
  </si>
  <si>
    <t>MITCHELL KOHLER / MIDDENDORF BUILDERS</t>
  </si>
  <si>
    <t>207 CAMDYN TRAIL</t>
  </si>
  <si>
    <t>DWELLING - 2STORY; 3BED; 3.5BATH; ATT. 2CAR GRG</t>
  </si>
  <si>
    <t>CHARLES HUERSTEN</t>
  </si>
  <si>
    <t>13761 ST RT 29</t>
  </si>
  <si>
    <t>ACCESSORY BUILDING W/ TIE DOWNS</t>
  </si>
  <si>
    <t>SHELBY COUNTY RESIDENTIAL BUILDING PERMITS
AUGUST, 2022</t>
  </si>
  <si>
    <t>GREG RETHMAN</t>
  </si>
  <si>
    <t>10156 FRIEMERING RD</t>
  </si>
  <si>
    <t>DWELLING - 3BED; 2.5BATH; ATT. GRG; BASEMENT</t>
  </si>
  <si>
    <t>TOM HACKENBRACHT</t>
  </si>
  <si>
    <t>15080 TIMBERWOOD LN</t>
  </si>
  <si>
    <t>DETACHED GARAGE W/ ELECTRIC &amp; BONUS ROOM FOR STORAGE</t>
  </si>
  <si>
    <t>SCOTT SCHNELLE</t>
  </si>
  <si>
    <t>16877 ROETTGER RD</t>
  </si>
  <si>
    <t>ACCESSORY BUILDING W/ COVERED PORCH &amp; ELECTRIC</t>
  </si>
  <si>
    <t>JAMES PLEIMAN / DAN EILERMAN CONSTRUCTION</t>
  </si>
  <si>
    <t>5528 WALZER RD</t>
  </si>
  <si>
    <t>MICHAEL WATERCUTTER</t>
  </si>
  <si>
    <t>7990 WELLS RD</t>
  </si>
  <si>
    <t>DWELLING - 3BED; 2.5BATH; COVERED PATIO; BASEMENT</t>
  </si>
  <si>
    <t>LUKE SHROYER / EISENHARDT HOMES</t>
  </si>
  <si>
    <t>18240 SIDNEY FREYBURG RD</t>
  </si>
  <si>
    <t>DANIEL FRILLING / DAN EILERMAN CONSTRUCTION</t>
  </si>
  <si>
    <t>6980 MASON RD</t>
  </si>
  <si>
    <t>DWELLING - 2STORY; 4BED; 3BATH; COVERED PATIO; STORM SHELTER; ATT. 3CAR GRG; BASEMENT</t>
  </si>
  <si>
    <t>MARK BONIFAS / FLORA CONSTRUCTION</t>
  </si>
  <si>
    <t>55 BROWN RD</t>
  </si>
  <si>
    <t>PHIL HURLEY / LAMBERT CONSTRUCTION</t>
  </si>
  <si>
    <t>202 JAMES ST</t>
  </si>
  <si>
    <t>MOTHER-IN-LAW SUITE</t>
  </si>
  <si>
    <t>BRAD RODEHEFFER</t>
  </si>
  <si>
    <t>1735 RIVER RD</t>
  </si>
  <si>
    <t>DWELLING - 2STORY; 2BED; CRAWLSPACE</t>
  </si>
  <si>
    <t>JASON WEHRMAN / CLAYTON HOMES OF BELLEFONTAINE</t>
  </si>
  <si>
    <t>9475 HARDIN WAPAKONETA</t>
  </si>
  <si>
    <t>ANTHONY STEMEN</t>
  </si>
  <si>
    <t>16900 MCCLOSKEY SCHOOL RD</t>
  </si>
  <si>
    <t>ADDITION TO ACCESSORY BUILDING W/ OUT ELECTRIC</t>
  </si>
  <si>
    <t>CHRIS CLINEHENS / CHET CLINEHENS</t>
  </si>
  <si>
    <t>13511 STRONG RD</t>
  </si>
  <si>
    <t>ADDITION - BED; 2BATH; ATT. GARAGE; (2) PORCHES; CRAWL SPACE</t>
  </si>
  <si>
    <t>JAMES KINGSEED / RATERMANN CONSTRUCTION</t>
  </si>
  <si>
    <t>12715 PASCO MONTRA RD</t>
  </si>
  <si>
    <t>JOHN ROBERTS / LUEBKE CONSTRUCTION</t>
  </si>
  <si>
    <t>2400 KAISER RD</t>
  </si>
  <si>
    <t>JENNIFER KEMP YAHL</t>
  </si>
  <si>
    <t>9349 BOTKINS RD</t>
  </si>
  <si>
    <t>TCO &amp; INTERIOR RENOVATION OF EXISTING ACCESSORY UNTIL HOUSE IS BUILT</t>
  </si>
  <si>
    <t>SCOTT HUFF / JEFF JENNINGS CONSTRUCTION</t>
  </si>
  <si>
    <t>851 BROWN RD</t>
  </si>
  <si>
    <t>SHELBY COUNTY RESIDENTIAL BUILDING PERMITS
SEPTEMBER, 2022</t>
  </si>
  <si>
    <t>PAUL HOHLBEIN / DODDS CUSTOM HOMES</t>
  </si>
  <si>
    <t>12548 MAPLE GROVE RD</t>
  </si>
  <si>
    <t>STEVE BRAUTIGAM / MIDDENDORF BUILDERS</t>
  </si>
  <si>
    <t>13643 FT LORAMIE SWANDERS RD</t>
  </si>
  <si>
    <t>DWELLING - 3BED; 2.5BATH; BASEMENT; ATT. GRG</t>
  </si>
  <si>
    <t>DR PAUL HUNTER</t>
  </si>
  <si>
    <t>11425 BRUNS RD</t>
  </si>
  <si>
    <t>PAUL DEITZ</t>
  </si>
  <si>
    <t>11744 FAIR RD</t>
  </si>
  <si>
    <t>CODY LEE</t>
  </si>
  <si>
    <t>10611 SIDNEY FREYBURG RD</t>
  </si>
  <si>
    <t>DWELLING - 5BED; 4BATH; BASEMENT; ATT. GRG; COVERED TERRACE; MASTER PATIO; COVERED ENTRY</t>
  </si>
  <si>
    <t>ROBERT LAYNE / SCHUMACHER HOMES</t>
  </si>
  <si>
    <t>308 SOUTH FORK</t>
  </si>
  <si>
    <t>DWELLING - 2STORY; 4BED; 4BATH; UNFINISHED BASEMENT; ATT. GRG.</t>
  </si>
  <si>
    <t>MICHAEL OPPERMAN</t>
  </si>
  <si>
    <t>202 E MAIN ST</t>
  </si>
  <si>
    <t>MELISSA HOLTHAUS / SUTTLES &amp; SONS LLC</t>
  </si>
  <si>
    <t>116 TIMBER TR</t>
  </si>
  <si>
    <t>INTERIOR ALTERATION OF BASEMENT</t>
  </si>
  <si>
    <t>ASHLEY HAMILTON</t>
  </si>
  <si>
    <t>814 E PIKE ST</t>
  </si>
  <si>
    <t>ALTER ATTACHED GARAGE INTO A BEDROOM</t>
  </si>
  <si>
    <t>KEITH MCLAIN</t>
  </si>
  <si>
    <t>8383 PT HAVEN DR</t>
  </si>
  <si>
    <t>TRED PROPERTIES LLC / MIDDENDORF BUILDERS</t>
  </si>
  <si>
    <t>113 CAMDYN TR</t>
  </si>
  <si>
    <t>115 CAMDYN TR</t>
  </si>
  <si>
    <t>AUSTIN BARGA / RCS CONSTRUCTION</t>
  </si>
  <si>
    <t>3300 CANAL RD</t>
  </si>
  <si>
    <t>DWELLING - 3BED; 2.5BATH; BASEMENT; 3CAR ATT. GRG.; COVERED PORCH; COVERED PATIO</t>
  </si>
  <si>
    <t>SETH ELLIS / WEIGANDT DEVELOPMENT</t>
  </si>
  <si>
    <t>16466 SHARP RD</t>
  </si>
  <si>
    <t>RYAN WOLLEY / TRANSITION PROPERTIES</t>
  </si>
  <si>
    <t>16975 PASCO MONTRA RD</t>
  </si>
  <si>
    <t>ACCESSORY BUILDING W/ ELECTRIC; 1BATH; RADIANT TUBE HEATER</t>
  </si>
  <si>
    <t>SHELBY COUNTY RESIDENTIAL BUILDING PERMITS
OCTOBER, 2022</t>
  </si>
  <si>
    <t>KEON GROSS</t>
  </si>
  <si>
    <t>16490 WENGER RD</t>
  </si>
  <si>
    <t>LARGE STORAGE SHED</t>
  </si>
  <si>
    <t>MATTHEW VASCO</t>
  </si>
  <si>
    <t>635 E MASON</t>
  </si>
  <si>
    <t>DEAN WINTROW / A. FREYTAG MASONRY LLC</t>
  </si>
  <si>
    <t>10351 ST RT 47</t>
  </si>
  <si>
    <t>WALL REPAIR &amp; ENCLOSE CAR PORT FOR GARAGE</t>
  </si>
  <si>
    <t>AARON PLEIMAN / WALKERS OUTDOOR LANDSCAPE LLC</t>
  </si>
  <si>
    <t>DECK AROUND I/G POOL</t>
  </si>
  <si>
    <t>DEAN WINTROW / CONTINENTAL ROOFING CONTRACTORS LLC</t>
  </si>
  <si>
    <t>ENCLOSE 2 WALLS OF EXISTING CAR PORT</t>
  </si>
  <si>
    <t>MATT GOFFENA</t>
  </si>
  <si>
    <t>3202 THOMPSON SCHIFF RD</t>
  </si>
  <si>
    <t>DETACED ACCESSORY BUILDING</t>
  </si>
  <si>
    <t>ADAM STURM</t>
  </si>
  <si>
    <t>5414 TAWAWA MAPLEWOOD RD</t>
  </si>
  <si>
    <t>DWELLING - 2STORY; 5BED; 3.5BATH; ATT. 3CAR GRG; COVERED PATIO / COVERED PORCH</t>
  </si>
  <si>
    <t>MARK TIMMERMAN / FT RECOVERY LUMBER</t>
  </si>
  <si>
    <t>6200 MASON RD</t>
  </si>
  <si>
    <t>MARY RATLIFF / MQS STRUCTURES</t>
  </si>
  <si>
    <t>19680 SOUTHLAND RD</t>
  </si>
  <si>
    <t>DEBRA PARKER / GARY METZ CONSTRUCTION</t>
  </si>
  <si>
    <t>105 REDBUD CR</t>
  </si>
  <si>
    <t>RANDY MOORE / WOODY'S REMODELING</t>
  </si>
  <si>
    <t>4122 CO RD 25A S</t>
  </si>
  <si>
    <t>2 CAR ADDITION TO BARN</t>
  </si>
  <si>
    <t>ROBERT BEERS</t>
  </si>
  <si>
    <t>204 E COLLEGE ST</t>
  </si>
  <si>
    <t>DWELLING - 2BED; 2BATH; CRAWLSPACE</t>
  </si>
  <si>
    <t>AUSTIN SMITH</t>
  </si>
  <si>
    <t>895 MIAMI CONSERVANCY RD</t>
  </si>
  <si>
    <t>METAL ACCESSORY BUILDING</t>
  </si>
  <si>
    <t>DIANE SIEGEL</t>
  </si>
  <si>
    <t>2890 LOY RD</t>
  </si>
  <si>
    <t>DWELLING - 3BED; 2.5BATH; ATT. GRG.; BASEMENT</t>
  </si>
  <si>
    <t>MIKE PIERCE</t>
  </si>
  <si>
    <t>AMY SHENKLE / ALLEN BAUGHMAN</t>
  </si>
  <si>
    <t>18421 BOTKINS RD</t>
  </si>
  <si>
    <t>MIKE STAFFORD</t>
  </si>
  <si>
    <t>13290 SHROYER RD</t>
  </si>
  <si>
    <t>JEFF GREIVES</t>
  </si>
  <si>
    <t>16555 DINGMAN SLAGLE RD</t>
  </si>
  <si>
    <t>SHELBY COUNTY RESIDENTIAL BUILDING PERMITS
NOVEMBER, 2022</t>
  </si>
  <si>
    <t>CHARLES WESTERBECK</t>
  </si>
  <si>
    <t>17666 FT LORAMIE SWANDERS RD</t>
  </si>
  <si>
    <t>GARAGE</t>
  </si>
  <si>
    <t>KENNIS YOUNG / BIG HAMMER</t>
  </si>
  <si>
    <t>2210 RIVERSIDE DR</t>
  </si>
  <si>
    <t>JUSTIN TIDWELL</t>
  </si>
  <si>
    <t>7576 LOCK TWO RD</t>
  </si>
  <si>
    <t>DWELLING - 2STORY; 5BED; 5BATH; BASEMENT; ATT. GRG</t>
  </si>
  <si>
    <t>KEITH DAPORE</t>
  </si>
  <si>
    <t>3270 KAISER RD</t>
  </si>
  <si>
    <t>DETACHED ACCESSORY BUILDING W/ BATHROOM</t>
  </si>
  <si>
    <t>6534 JOHNSTON SLAGLE RD</t>
  </si>
  <si>
    <t>GREAT ROOM &amp; HANDICAP BATHROOM ADDITION</t>
  </si>
  <si>
    <t>DAN LIGHTLE / CHAMPION WINDOW</t>
  </si>
  <si>
    <t>210 SAPPHIRE ST</t>
  </si>
  <si>
    <t>PATIO ROOM ADDITION &amp; POLYDECK W/ ROOF</t>
  </si>
  <si>
    <t>SHELBY COUNTY RESIDENTIAL BUILDING PERMITS
DECEMBER, 2022</t>
  </si>
  <si>
    <t>ETHAN ZORN / AREA ELECTRIC</t>
  </si>
  <si>
    <t>19864 MERANDA RD</t>
  </si>
  <si>
    <t>CLINTON HIRSCHFELD</t>
  </si>
  <si>
    <t>18901 FLEDDERJOHN RD</t>
  </si>
  <si>
    <t>DAVE OTTE / NPG CONSTRUCTION</t>
  </si>
  <si>
    <t>5055 WALZER RD</t>
  </si>
  <si>
    <t>LLOYD MORRISON</t>
  </si>
  <si>
    <t>17166 SUNSET DR</t>
  </si>
  <si>
    <t>CHANGE SCREEN ROOM INTO A 4 SEASON ROOM</t>
  </si>
  <si>
    <t>RYAN WORTHINGTON</t>
  </si>
  <si>
    <t>14324 CO RD 25A</t>
  </si>
  <si>
    <t>SHELBY COUNTY RESIDENTIAL BUILDING PERMITS
JANUARY, 2023</t>
  </si>
  <si>
    <t>PAUL &amp; LISA KINDLE</t>
  </si>
  <si>
    <t>1468 CHILDRENS HOME RD</t>
  </si>
  <si>
    <t>RICK &amp; KIMBERLY KIPP / WORCH LUMBER CO</t>
  </si>
  <si>
    <t>15600 HEILAND KIES RD</t>
  </si>
  <si>
    <t>ACCESSORY BUILDING W/ ELECTRIC; LEAN TO; LOFT</t>
  </si>
  <si>
    <t>JOE DAVIS / SHREVES CONSTRUCTION</t>
  </si>
  <si>
    <t>16563 MONTRA RD</t>
  </si>
  <si>
    <t>ADDITION - 2BATH; BASEMENT</t>
  </si>
  <si>
    <t>STEVE &amp; TAMMY HURLEY / FT RECOVERY LUMBER</t>
  </si>
  <si>
    <t>5625 WRIGHT PUTHOFF RD</t>
  </si>
  <si>
    <t>ACCESSORY BUILDING W/ PORCH; W/OUT ELECTRIC</t>
  </si>
  <si>
    <t>WILLIAM HUSKEY / RATERMANN CONSTRUCTION</t>
  </si>
  <si>
    <t>624 N KNOOP JOHNSTON RD</t>
  </si>
  <si>
    <t>PORCH ROOF EXTENSION; ELECTRICAL</t>
  </si>
  <si>
    <t>SHELBY COUNTY RESIDENTIAL BUILDING PERMITS
FEBRUARY,  2023</t>
  </si>
  <si>
    <t>NEAL &amp; MELISSA YINGER / HOYING AND HOYING BUILDERS</t>
  </si>
  <si>
    <t>14881 WENGER RD</t>
  </si>
  <si>
    <t>NATHAN &amp; CATHY MEYER / MIDDENDORF BUILDERS</t>
  </si>
  <si>
    <t>201 CAMDYN TR</t>
  </si>
  <si>
    <t>DWELLING - 3BED; 2.5BATH; BASEMENT; ATT. 3CAR GRG; COVERED PATIO</t>
  </si>
  <si>
    <t>SHELBY COUNTY RESIDENTIAL BUILDING PERMITS
MARCH,  2023</t>
  </si>
  <si>
    <t>STEVEN SCHULZE</t>
  </si>
  <si>
    <t>2825 RANGELINE RD</t>
  </si>
  <si>
    <t>ROOF OVER PATIO</t>
  </si>
  <si>
    <t>THOMAS ZEBULON / OHIO LUMBER</t>
  </si>
  <si>
    <t>17281 PASCO MONTRA RD</t>
  </si>
  <si>
    <t>ATTACHED ACCESSORY BUILDING W/ ELECTRIC</t>
  </si>
  <si>
    <t>17388 SHARP RD</t>
  </si>
  <si>
    <t>JEREMY &amp; ERIN REESE / RATERMANN CONSTRUCTION</t>
  </si>
  <si>
    <t>20925 LINKER RD</t>
  </si>
  <si>
    <t>DWELLING - 3BED; 4BATH; BASEMENT/CRAWLSPACE; ATT. GARAGE; COVERED PORCH</t>
  </si>
  <si>
    <t>THOMAS &amp; DARLENE WOOLLEY / RATERMANN CONSTRUCTION</t>
  </si>
  <si>
    <t>18881 LINKER RD</t>
  </si>
  <si>
    <t>SHELBY COUNTY RESIDENTIAL BUILDING PERMITS
APRIL, 2023</t>
  </si>
  <si>
    <t>BRENDA &amp; JAMES HALL / BIG HAMMER CONTRACTING</t>
  </si>
  <si>
    <t>8444 LOCHARD RD</t>
  </si>
  <si>
    <t>TROY KIES / TROY KIES HER REALTORS</t>
  </si>
  <si>
    <t>210 N PIKE ST</t>
  </si>
  <si>
    <t>DWELLING - 3BED; 2BATH; ATT. GARAGE; COVERED PORCH</t>
  </si>
  <si>
    <t>101 E WALNUT ST</t>
  </si>
  <si>
    <t>DAVE MARTIN / GEM BUILDERS</t>
  </si>
  <si>
    <t>DWELLING - 3BED; 2BATH; ATT. GARAGE; PORCH; SLAB</t>
  </si>
  <si>
    <t>115 VILLAGE PARKWAY</t>
  </si>
  <si>
    <t>COLIN &amp; LISA WHEELDON / MQS STRUCTURES</t>
  </si>
  <si>
    <t>15635 SIDNEY FREYBURG RD</t>
  </si>
  <si>
    <t>JAMES &amp; JENNIFER YAHL / EISENHARDT HOMES</t>
  </si>
  <si>
    <t>DWELLING - 1BED; 2BATH; 4CAR GRG; 3COVRD PORCHES; CRAWLSPACE</t>
  </si>
  <si>
    <t>RICK SIMON / MARION GRILLOT CONSTRUCTION</t>
  </si>
  <si>
    <t>3240 REDMOND RD</t>
  </si>
  <si>
    <t>ADDITION - SUNROOM W/ ELECTRIC</t>
  </si>
  <si>
    <t>LINDA GUSHING / LUEBKE CONSTRUCTION</t>
  </si>
  <si>
    <t>12218 LEE DR</t>
  </si>
  <si>
    <t>ADDITION - 2STORY; ATT.GRG; 1BATH; SLAB / 3BED; STAIRWAY</t>
  </si>
  <si>
    <t>ANDREW HANGE / HOYING CONSTRUCTION</t>
  </si>
  <si>
    <t>11431 LUTHMAN RD</t>
  </si>
  <si>
    <t>DWELLING - 3BED; 3.5BATH; BASEMENT; ATT. GRG.; 2CVRD PORCHES</t>
  </si>
  <si>
    <t>110 CAMDYN TR</t>
  </si>
  <si>
    <t>DWELLING - 3BED; 2.5BATH; BASEMENT; ATT. GRG.; PORCH</t>
  </si>
  <si>
    <t>CHET CLINEHENS</t>
  </si>
  <si>
    <t>13509 STRONG RD</t>
  </si>
  <si>
    <t>DWELLING - BARNDOMINIUM; 3BED; 2BATH; 2 (1/2)BATH; 2ND STORY LOFT; KITCHENETTE; 3CAR GRG; 3CVRD PORCHES; BASEMENT</t>
  </si>
  <si>
    <t>ZACH &amp; LEAH BENNETT / CHAD BRANDYBERRY</t>
  </si>
  <si>
    <t>402 E WALNUT ST</t>
  </si>
  <si>
    <t>ALTERATION OF ATTACHED GARAGE INTO MASTER BEDROOM</t>
  </si>
  <si>
    <t>SHELBY COUNTY RESIDENTIAL BUILDING PERMITS
MAY, 2023</t>
  </si>
  <si>
    <t>SCOTT &amp; CHRISTEN MASCHKE</t>
  </si>
  <si>
    <t>10901 W MASON RD</t>
  </si>
  <si>
    <t>ADDITION - BED; LIVING; DINING; KITCHEN; 2BATH; UNFINISHED BASEMENT</t>
  </si>
  <si>
    <t>SUE HOWELL / TRANSITION PROPERTIES</t>
  </si>
  <si>
    <t>11411 SIDNEY FREYBURG RD</t>
  </si>
  <si>
    <t>ADDITION - BED; BATH; CLOSET</t>
  </si>
  <si>
    <t>112 CAMDYN TRL</t>
  </si>
  <si>
    <t>DWELLING - 4BED; 2.5BATH; (2)CAR ATT GRG; COVERED PORCH; UNFINISHED BASEMENT</t>
  </si>
  <si>
    <t>SEAN &amp; ANGELICA PIERCE / MIDDENDORF BUILDERS</t>
  </si>
  <si>
    <t>UNFINISHED BASEMENT</t>
  </si>
  <si>
    <t>JOSHUA &amp; ERICA OSBORNE</t>
  </si>
  <si>
    <t>2131 PATTERSON HALPIN RD</t>
  </si>
  <si>
    <t>ADDITION - (2) BEDROOM &amp; PLAY ROOM WITH UNFINISHED BASEMENT &amp; CRAWLSPACE</t>
  </si>
  <si>
    <t>DAVE SHONK</t>
  </si>
  <si>
    <t>15281 HEILAND KIES RD</t>
  </si>
  <si>
    <t>ACCESSORY BUILDING W/ ELECTRIC &amp; BATHOOM</t>
  </si>
  <si>
    <t>EDWARD &amp; BEVERLY MILLER / WEIGANDT DEVELOPMENT LRD</t>
  </si>
  <si>
    <t>13350 LUTHERMAN RD</t>
  </si>
  <si>
    <t>ADDITION - SUNROOM &amp; DINING ROOM / CRAWL SPACE</t>
  </si>
  <si>
    <t>DARRIN POEPPLEMAN / HOYING &amp; HOYING BUILDERS</t>
  </si>
  <si>
    <t>4404 RANGELINE</t>
  </si>
  <si>
    <t>DWELLING - 2STORY; 2BED (1 1ST FLOOR; 1 2ND STORY LOFT); FINISHED BASEMENT</t>
  </si>
  <si>
    <t>MARSHALL &amp; ALICIA LOTZ / THOMAS CONTRACTING LLC</t>
  </si>
  <si>
    <t>10416 STANGEL RD</t>
  </si>
  <si>
    <t>ADDITION - 2STORY; MASTER BED &amp; BATH; CRAWL SPACE</t>
  </si>
  <si>
    <t>MARK SHERMAN</t>
  </si>
  <si>
    <t>950 PATTERSON RD</t>
  </si>
  <si>
    <t>215 VILLAGE PARKWAY</t>
  </si>
  <si>
    <t>MARIA SIEGEL</t>
  </si>
  <si>
    <t>12203 WAGNER DR</t>
  </si>
  <si>
    <t>ATTACHED GARAGE &amp; MUD ROOM</t>
  </si>
  <si>
    <t>JERRY MCNEIC / RIETHMAN BUILDERS</t>
  </si>
  <si>
    <t>12223 LEE DR</t>
  </si>
  <si>
    <t>ADDITION - BED; BATH; LIVING AREA</t>
  </si>
  <si>
    <t>C B JONES / KB CONSTRUCTION</t>
  </si>
  <si>
    <t>301 CHRISTIE AVE</t>
  </si>
  <si>
    <t>JIM SMITH</t>
  </si>
  <si>
    <t>2656 HARDIN WAPAKONETA RD</t>
  </si>
  <si>
    <t>DARRIN &amp; TAYLOR GEPHART / RAPID DEVELOPMENT</t>
  </si>
  <si>
    <t>6180 CARDO RD</t>
  </si>
  <si>
    <t>DWELLING - 3BED; 2.5BATH; ATT. 3CAR GARAGE; FRONT &amp; BACK COVERED PORCH; UNFINISHED BASEMENT</t>
  </si>
  <si>
    <t>SHELBY COUNTY RESIDENTIAL BUILDING PERMITS
JUNE, 2023</t>
  </si>
  <si>
    <t>DAVID &amp; SARAH CAREY</t>
  </si>
  <si>
    <t>6557 MAIN ST; P.O. BOX 46</t>
  </si>
  <si>
    <t>DETACHED GARAGE ON EXISTING FOUNDATION W/ OUT ELECTRIC</t>
  </si>
  <si>
    <t>MIKE &amp; JOYCE ALBERS</t>
  </si>
  <si>
    <t>205 W NORTH ST</t>
  </si>
  <si>
    <t>ADDITION TO EXISTING STRUCTURE</t>
  </si>
  <si>
    <t>JOSEPH WATERCUTTER</t>
  </si>
  <si>
    <t>9500 BLANKE RD</t>
  </si>
  <si>
    <t>DWELLING - 3BED; 2BATH; UNFINISHED BASEMENT; ATT. GARAGE; PORCH</t>
  </si>
  <si>
    <t>COLE MEYER</t>
  </si>
  <si>
    <t>7733 DAWSON RD</t>
  </si>
  <si>
    <t>DETACHED GARAGE W/ OUT ELECTRIC</t>
  </si>
  <si>
    <t>JAMES &amp; TONIA BUTLER</t>
  </si>
  <si>
    <t>3203 RED FEATHER RD</t>
  </si>
  <si>
    <t>REMOVE &amp; REPLACE SHED</t>
  </si>
  <si>
    <t>BRIAN &amp; BLYTHE EGBERT / MIDDENDORF BUILDERS</t>
  </si>
  <si>
    <t>12333 WENGER RD</t>
  </si>
  <si>
    <t>DWELLING - 2STORY; 3BED; 2.5BATH; DBL GARAGE; PORCH; UNFINISHED BASEMENT</t>
  </si>
  <si>
    <t>BRIAN &amp; ASHLEY RIETHMAN / HOYING CUSTOM INTERIORS</t>
  </si>
  <si>
    <t>9091 BLANKE RD</t>
  </si>
  <si>
    <t>ADDITION - 3BED; 2BATH; ATT. GARAGE; COVERED PORCH</t>
  </si>
  <si>
    <t>CARLOS NEW &amp; NANCY WATERCUTTER</t>
  </si>
  <si>
    <t>1601 MIAMI CONSERVANCY RD</t>
  </si>
  <si>
    <t>COVERED PORCH</t>
  </si>
  <si>
    <t>KEITH GREGORY</t>
  </si>
  <si>
    <t>21690 ST RT 47</t>
  </si>
  <si>
    <t>INT. RENO. - 2STORY; ADD 3 BED; 2BATH; 200A IN BASEMENT; 100A ON 2ND STORY</t>
  </si>
  <si>
    <t>JENIFER &amp; SHANE WALLS / DOUG HUELSKAMP</t>
  </si>
  <si>
    <t>17720 ST RT 706</t>
  </si>
  <si>
    <t>ROGER DETRICK / NEXT GENERATION BUILDERS</t>
  </si>
  <si>
    <t>200 WEST ST</t>
  </si>
  <si>
    <t>SUN ROOM ADDITION W/ ELECTRIC &amp; HEAT</t>
  </si>
  <si>
    <t>WILLIAM SHOEMAKER</t>
  </si>
  <si>
    <t>103 E WALNUT</t>
  </si>
  <si>
    <t>DWELLING - 3BED; 2BATH; UNFINISHED BASEMENT; ATT. GARAGE</t>
  </si>
  <si>
    <t>ANTHONY ANDERSON / R.E. BECKER BUILDERS</t>
  </si>
  <si>
    <t>22167 ST RT 274</t>
  </si>
  <si>
    <t>DWELLING - 3BED; 2BATH; ATT. GRG.; FAMILY ROOM; PORCH</t>
  </si>
  <si>
    <t>104 CAMDYN TR</t>
  </si>
  <si>
    <t>DWELLING - 3BED; 2.5BATH; ATT. GRG.; PORCH; UNFINISHED BASEMENT</t>
  </si>
  <si>
    <t>JEANETTE BERGMAN / WORCH LUMBER CO</t>
  </si>
  <si>
    <t>17300 ST RT 274</t>
  </si>
  <si>
    <t>ADDITION TO EXISTING TOOL SHED W/OUT ELECTRIC</t>
  </si>
  <si>
    <t>SHELBY COUNTY RESIDENTIAL BUILDING PERMITS
JULY, 2023</t>
  </si>
  <si>
    <t>AMY SHENKLE / CONCEPT BUILDINGS</t>
  </si>
  <si>
    <t>DWELLING - 2BED; 2BATH; HOME OFFICE; GARAGE; PORCH</t>
  </si>
  <si>
    <t>KENNETH WOLAVER / JR LLOYD CONCRETE</t>
  </si>
  <si>
    <t>6250 ST RT 47 W</t>
  </si>
  <si>
    <t>ATTACHED GARAGE &amp; PORCH ADDITION</t>
  </si>
  <si>
    <t>JEFF SARGEANT / CRALE BUILDERS INC</t>
  </si>
  <si>
    <t>9600 SIDNEY FREYBURG RD</t>
  </si>
  <si>
    <t>TIMOTHY &amp; CHARLOTTE FINDLEY / BIG HAMMER CONTRACTING</t>
  </si>
  <si>
    <t>15333 WELLS RD</t>
  </si>
  <si>
    <t>NATHAN WUEBKER</t>
  </si>
  <si>
    <t>15200 SCHMITMEYER BAKER RD</t>
  </si>
  <si>
    <t>ADDITION TO ATTACHED GARAGE W/ ELECTRIC &amp; WRAP A ROUND PORCH</t>
  </si>
  <si>
    <t>BRYCE HOYNG / MARION GRILLOT CONSTRUCTION</t>
  </si>
  <si>
    <t>1969 VERSAILLES RD</t>
  </si>
  <si>
    <t>DWELLING - 3BED; 2.5BATH; ATT. GRG; 2 PORCHES; UNFINISHED BASEMENT</t>
  </si>
  <si>
    <t>ALAN &amp; GLENDA FOGT / WORCH LUMBER CO</t>
  </si>
  <si>
    <t>9825 N KUTHER RD</t>
  </si>
  <si>
    <t>BOB &amp; DIANE FLAUTE / EISENHARDT HOMES</t>
  </si>
  <si>
    <t>16996 BOTKINS RD</t>
  </si>
  <si>
    <t>DWELLING - 3BED; 2BATH; UNFINISHED BASEMENT; 2CAR GARAGE; PORCH</t>
  </si>
  <si>
    <t>PAUL &amp; BREE BEZY / BIG HAMMER CONTRACTING</t>
  </si>
  <si>
    <t>643 OAK RIDGE DR</t>
  </si>
  <si>
    <t>BRAD WOODDELL / HOYING &amp; HOYING BUILDERS</t>
  </si>
  <si>
    <t>13022 LUTHMAN RD</t>
  </si>
  <si>
    <t>DWELLING - 2STORY; 3BED; 2.5BATH; ATT.GRG; SCREEN PORCH</t>
  </si>
  <si>
    <t>COLIN &amp; MARIA HOMAN / HOYING &amp; HOYING BUILDERS</t>
  </si>
  <si>
    <t>9081 LOCK TWO RD</t>
  </si>
  <si>
    <t>DWELLING - BARNDOMINIUM - 2STORY; 4BED; 3.5BATH; BASEMENT; ATT. GRG W/ BASEMENT</t>
  </si>
  <si>
    <t>SHELBY COUNTY RESIDENTIAL BUILDING PERMITS
AUGUST, 2023</t>
  </si>
  <si>
    <t>FREDERICK &amp; GLORA SWIEBEL</t>
  </si>
  <si>
    <t>22499 MAPLEWOOD RD</t>
  </si>
  <si>
    <t>ALTERATION/REPAIR OF ROOF TRUSSES &amp; INTERIOR ELECTRIC</t>
  </si>
  <si>
    <t>DALE &amp; CAROL BARR / MIDDENDORF BUILDERS</t>
  </si>
  <si>
    <t>112 TIMBERS TRAIL</t>
  </si>
  <si>
    <t>117 CAMDYN TRAIL</t>
  </si>
  <si>
    <t>DWELLING - 3BED; 2.5BATH; UNFINISHED BASEMENT; ATT. GRG</t>
  </si>
  <si>
    <t>RYAN &amp; KRISTI SCHULZE / DAN EILERMAN CONSTRUCTION LLC</t>
  </si>
  <si>
    <t>8344 DAWSON RD</t>
  </si>
  <si>
    <t>GINGER &amp; SCOTT NANIK / SCOTT NANIKS REPAIR</t>
  </si>
  <si>
    <t>10995 LITTLE TURTLE WAY</t>
  </si>
  <si>
    <t>REPAIR/REPLACE PORTION OF STRUCTURE DESTROYED/DAMAGED BY FIRE</t>
  </si>
  <si>
    <t>CHAD DAVIS / TOM WRODA-MIDWEST CONSTRUCTION</t>
  </si>
  <si>
    <t>9730 N KUTHER RD</t>
  </si>
  <si>
    <t>ACCESSORY POLE BARN</t>
  </si>
  <si>
    <t>JOEL KRANENBURG / HOYING &amp; HOYING BUILDERS</t>
  </si>
  <si>
    <t>16785 ROETTGER RD</t>
  </si>
  <si>
    <t>DWELLING - 2STORY; 3BED; 3BATH; UNFINISHED BASEMENT; ATT. GRG; COVERED ENTRY</t>
  </si>
  <si>
    <t>DONNA HOYING / HOYING &amp; HOYING BUILDERS</t>
  </si>
  <si>
    <t>13120 MCCARTYVILLE RD</t>
  </si>
  <si>
    <t>NEW DETACHED ACCESSORY BUILDING</t>
  </si>
  <si>
    <t>DAN &amp; LINDSEY RIETHMAN / MIDDENDORF BUILDERS</t>
  </si>
  <si>
    <t>109 CAMDYN TR</t>
  </si>
  <si>
    <t>DWELLING - 2BED; 2BATH; BASEMENT; ATT GRG</t>
  </si>
  <si>
    <t>ANDREW MOTYCKA</t>
  </si>
  <si>
    <t>117 TIMBER TR</t>
  </si>
  <si>
    <t>SHELBY COUNTY RESIDENTIAL BUILDING PERMITS
SEPTEMBER, 2023</t>
  </si>
  <si>
    <t>RODNEY &amp; CATHY RICKERT</t>
  </si>
  <si>
    <t>13765 FT LORAMIE SWANDERS RD</t>
  </si>
  <si>
    <t>ACCESSORY BUILDING W/OUT ELECTRIC &amp; W/OUT FLOOR DRAINS</t>
  </si>
  <si>
    <t>TIM &amp; CASEY DUES / KB CONSTRUCTION</t>
  </si>
  <si>
    <t>17928 E SHELBY RD</t>
  </si>
  <si>
    <t>ERIC &amp; JESSICA LANE</t>
  </si>
  <si>
    <t>17121 SHARP RD</t>
  </si>
  <si>
    <t>ACCESSORY BUILDING W/ OUT ELECTRIC W/ PORCH</t>
  </si>
  <si>
    <t>AMANDA &amp; KEIFER GRAVES / D &amp; S CONSTRUCTION</t>
  </si>
  <si>
    <t>2415 FRAZIER GUY RD</t>
  </si>
  <si>
    <t>DWELLING - 3BED; 3BATH; UNFINISHED BASEMENT</t>
  </si>
  <si>
    <t>GARY &amp; LYNN BAUMER</t>
  </si>
  <si>
    <t>7788 WELLS RD</t>
  </si>
  <si>
    <t>ADD A CLOSET</t>
  </si>
  <si>
    <t>SUSIE &amp; DAVID BROWN / MENDENHALL BUILDERS</t>
  </si>
  <si>
    <t>8891 W MIAMI SHELBY RD</t>
  </si>
  <si>
    <t>SCOTT &amp; JENNIFER RANLY / WEIGANDT DEVELOPMENT LRD</t>
  </si>
  <si>
    <t>5140 HUNTERS TR</t>
  </si>
  <si>
    <t>DWELLING - 4BED; 2.5BATH; PORCH; COVERED PATIO / GARAGE; FINISHED BASEMENT</t>
  </si>
  <si>
    <t>DUSTIN &amp; AMANDA COLE</t>
  </si>
  <si>
    <t>8136 PATTERSON HALPIN RD</t>
  </si>
  <si>
    <t>ADDITION - OUTDOOR LIVING PORCH</t>
  </si>
  <si>
    <t>JAMES MCCOY</t>
  </si>
  <si>
    <t>17411 SHARP RD</t>
  </si>
  <si>
    <t>STEEL ACCESSORY BUILDING W/ OUT ELECTRIC</t>
  </si>
  <si>
    <t>LARRY &amp; MARY GEHRET</t>
  </si>
  <si>
    <t>7761 CARDO RD</t>
  </si>
  <si>
    <t>SHELBY COUNTY RESIDENTIAL BUILDING PERMITS
OCTOBER, 2023</t>
  </si>
  <si>
    <t>WILBUR &amp; CARRIE STURWOLD</t>
  </si>
  <si>
    <t>2976 TIMBER RIDGE DR</t>
  </si>
  <si>
    <t>117 VILLAGE PARKWAY</t>
  </si>
  <si>
    <t>DWELLING - 3BED; CRAWLSPACE; ATT. GRG; PORCH</t>
  </si>
  <si>
    <t>JASON &amp; SARA PRENGER</t>
  </si>
  <si>
    <t>18651 PASCO MONTRA RD</t>
  </si>
  <si>
    <t>BASEMENT ALTERATION</t>
  </si>
  <si>
    <t>KYLE &amp; SUSIN BORCHERS / RAPID DEVELOPMENT</t>
  </si>
  <si>
    <t>7352 DAWSON RD</t>
  </si>
  <si>
    <t>DWELLING - 3BED; 2BATH; BASEMENT; COVERED PORCH; 3CAR ATT GRG</t>
  </si>
  <si>
    <t>TIMOTHY &amp; CHARLOTTE FINDLEY</t>
  </si>
  <si>
    <t>DETACHED POLE BARN W/ OUT ELECTRIC; IN GROUND POOL</t>
  </si>
  <si>
    <t>BRENDA FRILLING / WALTERS BUILDINGS INC</t>
  </si>
  <si>
    <t>10330 ST RT 119W</t>
  </si>
  <si>
    <t>STORAGE POLE BUILDING</t>
  </si>
  <si>
    <t>COLE TEBBE</t>
  </si>
  <si>
    <t>1111 RANGELINE RD</t>
  </si>
  <si>
    <t>DWELLING - 2STORY; 4BED; 2.5BATH; BASEMENT; ATT. GRG; FRONT PORCH; REAR PORCH</t>
  </si>
  <si>
    <t>STEPHEN &amp; JULIE LEWIS</t>
  </si>
  <si>
    <t>3529 TAWAWA MAPLEWOOD RD</t>
  </si>
  <si>
    <t>ROBERT &amp; BRENDA SHORT</t>
  </si>
  <si>
    <t>21071 E MIAMI SHELBY RD</t>
  </si>
  <si>
    <t>ADDITION - FAMILY ROOM</t>
  </si>
  <si>
    <t>MARK BELL / MID OHIO CONSTRUCTION</t>
  </si>
  <si>
    <t>17185 ROETTGER RD</t>
  </si>
  <si>
    <t>ACCESSORY BUILDING W/ ELECTRIC; BATHROOM</t>
  </si>
  <si>
    <t>JOHN &amp; TAMMY DIETERING / EISENHARDT HOMES</t>
  </si>
  <si>
    <t>4267 PATTERSON HALPIN RD</t>
  </si>
  <si>
    <t>DWELLING - 2BED; 2BATH;ATT. GRG; PORCHES; UNFINISHED BASEMENT</t>
  </si>
  <si>
    <t>JAMES &amp; KEYLEE SCHEER / JR LLOYD CONCRETE</t>
  </si>
  <si>
    <t>12033 THELMA DR</t>
  </si>
  <si>
    <t>LEAN TO ADDITION TO HOUSE</t>
  </si>
  <si>
    <t>PAMELA &amp; JEFFERSON COX</t>
  </si>
  <si>
    <t>3122 JASON WAY</t>
  </si>
  <si>
    <t>CHAD ZIMMERMAN / FT RECOVERY LUMBER</t>
  </si>
  <si>
    <t>8900 BARHORST RD</t>
  </si>
  <si>
    <t>SHELBY COUNTY RESIDENTIAL BUILDING PERMITS
NOVEMBER, 2023</t>
  </si>
  <si>
    <t>STEVE FULLENKAMP / WHEELER CONSTRUCTION &amp; FOUNDATION REPAIR LLC</t>
  </si>
  <si>
    <t>16825 BOTKINS RD</t>
  </si>
  <si>
    <t>DWELLING - 3BED; 2BATH; 2 HALF BATH; PORCH; ATT. GRG; CRAWL SPACE</t>
  </si>
  <si>
    <t>PATRICIA HICKERSON / WEIGANDT DEVELOPMENT LTD</t>
  </si>
  <si>
    <t>6738 WALNUT ST</t>
  </si>
  <si>
    <t>ERIN PHILLIPS</t>
  </si>
  <si>
    <t>5570 PATTERSON HALPIN RD</t>
  </si>
  <si>
    <t>DENISE HUELSKAMP / DOUG HUELSKAMP</t>
  </si>
  <si>
    <t>18096 DINGMAN SLAGLE RD</t>
  </si>
  <si>
    <t>KEVIN GEISE</t>
  </si>
  <si>
    <t>16791 MASON RD</t>
  </si>
  <si>
    <t>ADDITION - MATER BED &amp; BATH</t>
  </si>
  <si>
    <t>SAM &amp; EMILY GREEN / NEXT GENERATION BUILDERS</t>
  </si>
  <si>
    <t>1801 VERSAILLES RD</t>
  </si>
  <si>
    <t>SHELBY COUNTY RESIDENTIAL BUILDING PERMITS
DECEMBER, 2023</t>
  </si>
  <si>
    <t>LARRY GREER / MIDDENDORF BUILDERS</t>
  </si>
  <si>
    <t>110 TIMBER TRAIL</t>
  </si>
  <si>
    <t>CHAD DAVIS</t>
  </si>
  <si>
    <t>REPAIRS TO FRAMING DUE TO VEHICLE IMPACT</t>
  </si>
  <si>
    <t>FRERICKS / HUELSMAN CONSTRUCTION LLC</t>
  </si>
  <si>
    <t>LOT 129 LUHMKUHL'S LANDING E</t>
  </si>
  <si>
    <t>LEAN TO ON POLE BARN</t>
  </si>
  <si>
    <t>MATTHEW LOW</t>
  </si>
  <si>
    <t>6625 STOKER RD</t>
  </si>
  <si>
    <t>PARTIAL ENCLOSED SHELTER / ACCESSORY BUILDING W/ ELECTRIC &amp; HEAT</t>
  </si>
  <si>
    <t>SHELBY COUNTY RESIDENTIAL BUILDING PERMITS
JANUARY, 2024</t>
  </si>
  <si>
    <t>THOMAS &amp; LISA ROSSMAN / BIG HAMMER CONTRACTING</t>
  </si>
  <si>
    <t>591 OAK RIDGE DR</t>
  </si>
  <si>
    <t>LOY &amp; BARBARA HICKMAN / D &amp; S CONSTRUCTION</t>
  </si>
  <si>
    <t>18931 DEAM RD</t>
  </si>
  <si>
    <t>DWELLING - EXISTING FOUNDATION; 2BATH; PORCH</t>
  </si>
  <si>
    <t>SHELBY COUNTY RESIDENTIAL BUILDING PERMITS
FEBRUARY,  2024</t>
  </si>
  <si>
    <t>STRUNK / DOUG HUELSKAMP</t>
  </si>
  <si>
    <t>DWELLING - BARNDOMINIUM - 2BED; 2 BATH; UPPER LOFT AREA; L-SHAPED PORCH; ATT. GRG/SHOP</t>
  </si>
  <si>
    <t>GREGG &amp; DENISE JOHNSON / MIDDENDORF BUILDERS</t>
  </si>
  <si>
    <t>209 TIMBER TR</t>
  </si>
  <si>
    <t>DETACHED GARAGE W/ COVERED PORCH</t>
  </si>
  <si>
    <t>114 CAMDYN TR</t>
  </si>
  <si>
    <t>DWELLING - 3BED; 2BATH; UNFINISHED BASEMENT; COVERED PORCH; 3CAR GARAGE</t>
  </si>
  <si>
    <t>ROB &amp; JOELENE BLANKENSHIP / MIDDENDORF BUILDERS</t>
  </si>
  <si>
    <t>119 CAMDYN TR</t>
  </si>
  <si>
    <t>DWELLING - 3BED; 2.5BATH; 2CAR GRG; 2CAR GRG W/WORK SHOP; PORCH; LANAI; SLAB</t>
  </si>
  <si>
    <t>DWELLING - 2STORY; 3BED; 2.5BATH; SLAB</t>
  </si>
  <si>
    <t>JEROLD BARHORST</t>
  </si>
  <si>
    <t>601 PERIN RD</t>
  </si>
  <si>
    <t>(2) PORCHES</t>
  </si>
  <si>
    <t>SHELBY COUNTY RESIDENTIAL BUILDING PERMITS
MARCH,  2024</t>
  </si>
  <si>
    <t>JAMES &amp; LYDIA SANDERSON</t>
  </si>
  <si>
    <t>3302 RED FEATHER RD</t>
  </si>
  <si>
    <t>GARAGE CONVERSION/MASTER BEDROOM ADDITION</t>
  </si>
  <si>
    <t>JORDAN &amp; JACLYN POWERS / MIDDENDORF BUILDERS</t>
  </si>
  <si>
    <t>11244 MERANDA RD</t>
  </si>
  <si>
    <t>DWELLING - 3BED; 2BATH; UNFINISHED BASEMENT; FRONT &amp; BACK PORCH; ATT. GARAGE</t>
  </si>
  <si>
    <t>RICHARD &amp; ELIZABETH BAILEY</t>
  </si>
  <si>
    <t>11246 SCHMITMEYER BAKER RD</t>
  </si>
  <si>
    <t>ANDREW SCHMERGE</t>
  </si>
  <si>
    <t>18751 REINEKE SCHIPPER RD</t>
  </si>
  <si>
    <t>BARN</t>
  </si>
  <si>
    <t>BOB &amp; CAROLYN HOLLIKER</t>
  </si>
  <si>
    <t>200 CAMDYN TR</t>
  </si>
  <si>
    <t>DWELLING - 3BED; 2.5BATH; COVRD PORCH; 2 GRGS; SLAB</t>
  </si>
  <si>
    <t>ERIC &amp; BARBARA DITMER / HOYING CARPENTRY LLC</t>
  </si>
  <si>
    <t>9804 HOUSTON RD</t>
  </si>
  <si>
    <t>ADDITION &amp; FULL REMODEL</t>
  </si>
  <si>
    <t>DUANE MONNIN</t>
  </si>
  <si>
    <t>276 ST RT 48</t>
  </si>
  <si>
    <t>DWELLING - LOG HOME - 2BED; 1BATH; PORCH</t>
  </si>
  <si>
    <t>KURT HOYING / HOYING CARPENTRY LLC</t>
  </si>
  <si>
    <t>JAKE YINGER</t>
  </si>
  <si>
    <t>17450 MORRIS ROSE RD</t>
  </si>
  <si>
    <t>DWELLING - 3BED; 2BATH; UNFINISHED BASEMENT; COVERED PORCH; ATT. GRG</t>
  </si>
  <si>
    <t>SHELBY COUNTY RESIDENTIAL BUILDING PERMITS
APRIL, 2024</t>
  </si>
  <si>
    <t>JOE &amp; EMMA SPONSELLER / RE BECKER BUILDERS INC</t>
  </si>
  <si>
    <t>21382 WILDERMUTH RD</t>
  </si>
  <si>
    <t>DWELLING - 3BED; 2BATH; ATT GRG; BASEMENT</t>
  </si>
  <si>
    <t>BRANDON &amp; LESLIE JOHNSON / DAN EILERMAN CONSTRUCTION</t>
  </si>
  <si>
    <t>3671 VERA ST</t>
  </si>
  <si>
    <t>JUDY THOMPSON</t>
  </si>
  <si>
    <t>14566 HARMON</t>
  </si>
  <si>
    <t>GORDON SNOW</t>
  </si>
  <si>
    <t>106 ELDER ST</t>
  </si>
  <si>
    <t>18070 BOTKINS RD</t>
  </si>
  <si>
    <t>SHELBY COUNTY RESIDENTIAL BUILDING PERMITS
MAY, 2024</t>
  </si>
  <si>
    <t>KENT &amp; SUSAN BLACKFORD</t>
  </si>
  <si>
    <t>GINA LUDWIG / PEAK CONTRACTING</t>
  </si>
  <si>
    <t>402 S MAIN ST</t>
  </si>
  <si>
    <t>LOGAN &amp; ALLISON SCHWARTZ</t>
  </si>
  <si>
    <t>11056 FT LORAMIE SWANDERS RD</t>
  </si>
  <si>
    <t>DWELLING - 3BED; 2.5BATH; UNFINISHED BASEMENT; 3CAR ATT GRG; PORCH; PATIO</t>
  </si>
  <si>
    <t>STEVEN &amp; CINDY BENSMAN / REVEL 1</t>
  </si>
  <si>
    <t>14584 CO RD 25A</t>
  </si>
  <si>
    <t>ADDITION - GARAGE</t>
  </si>
  <si>
    <t>BROOKS &amp; BRITTNEY WALLACE / MIDDENDORF BUILDERS</t>
  </si>
  <si>
    <t>310 COLINSWORTH</t>
  </si>
  <si>
    <t>DWELLING - 2STORY; 4BED; 2.5BATH; BASEMENT; 2COVERED PORCHES</t>
  </si>
  <si>
    <t>MIKE &amp; LAURA DAVIS / CRALE BUILDERS INC</t>
  </si>
  <si>
    <t>3486 STATE ROUTE 29</t>
  </si>
  <si>
    <t>ADDITION - LIVING ROOM; INTERIOR RENOVATION; BASEMENT</t>
  </si>
  <si>
    <t>DANIEL &amp; CAROL HEMMERT</t>
  </si>
  <si>
    <t>4 SEASON ROOM</t>
  </si>
  <si>
    <t>DANIEL &amp; ELLEN WEHRMAN / RAPID DEVELOPMENT</t>
  </si>
  <si>
    <t>12242 SHORT DR</t>
  </si>
  <si>
    <t>DWELLING - 2STORY; 3BED; 2.5BATH; COVERED PORCH; SCREEN PORCH; 2CAR ATT GRG; CRAWL SPACE</t>
  </si>
  <si>
    <t>DAVID &amp; SHIELA FRIEND / WEIGANDT DEVELOPMENT LTD</t>
  </si>
  <si>
    <t>12277 SHORT DR</t>
  </si>
  <si>
    <t>SHELBY COUNTY RESIDENTIAL BUILDING PERMITS
JUNE, 2024</t>
  </si>
  <si>
    <t>106 CAMDYN TR</t>
  </si>
  <si>
    <t>DWELLING - 3BED; 2.5BATH; UNFINISHED BASEMENT; ATT. GRG; COVERED PORCH</t>
  </si>
  <si>
    <t>KEVIN MOELLER / T &amp; S HOMANPROVEMENTS LLC</t>
  </si>
  <si>
    <t>9411 TURTLE CREEK RD</t>
  </si>
  <si>
    <t>ADDITION - LIVING ROOM W/ FINISHED BASEMENT</t>
  </si>
  <si>
    <t>TAMMY BALL</t>
  </si>
  <si>
    <t>ADDITION - PORCH</t>
  </si>
  <si>
    <t>NANCY SMITH</t>
  </si>
  <si>
    <t>13901 TAWAWA MAPLEWOOD RD</t>
  </si>
  <si>
    <t>CRAIG &amp; NICOLE HOYING / HOYING &amp; HOYING BUILDERS</t>
  </si>
  <si>
    <t>8745 BLANKE RD</t>
  </si>
  <si>
    <t>DWELLING - 4BED; 2.5BATH; BASEMENT</t>
  </si>
  <si>
    <t>RICHARD &amp; TAMMY BARGA</t>
  </si>
  <si>
    <t>17485 SHARP RD</t>
  </si>
  <si>
    <t>ROOF OVER EXISTING DECK</t>
  </si>
  <si>
    <t>AMY BOOK</t>
  </si>
  <si>
    <t>317 N OHIO AVE</t>
  </si>
  <si>
    <t>GREGORY MOYER</t>
  </si>
  <si>
    <t>2250 ST RT 48</t>
  </si>
  <si>
    <t>RANDALL &amp; MARY BRELSFORD</t>
  </si>
  <si>
    <t>300 TOWPATH TR</t>
  </si>
  <si>
    <t>SCOTT CROMES / MIDWEST CONSTRUCTION</t>
  </si>
  <si>
    <t>2663 RIVER RD</t>
  </si>
  <si>
    <t>ADDITION TO DETACHED GARAGE W/OUT ELECTRIC</t>
  </si>
  <si>
    <t>LEE &amp; ANDREA HOMAN / ANSONIA LUMBER</t>
  </si>
  <si>
    <t>DOUG &amp; BRIDGET BRAVEN</t>
  </si>
  <si>
    <t>7723 CARDO RD</t>
  </si>
  <si>
    <t>MARK &amp; SUSAN KING / DOUG HUELSKAMP</t>
  </si>
  <si>
    <t>16780 MASON RD</t>
  </si>
  <si>
    <t>SHELBY COUNTY RESIDENTIAL BUILDING PERMITS
JULY, 2024</t>
  </si>
  <si>
    <t>ALEX MILLER</t>
  </si>
  <si>
    <t>SCOTT &amp; MAJORIE HOYING / KAREN BEASLEY ARCHITECTURE</t>
  </si>
  <si>
    <t>16633 ST RT 274</t>
  </si>
  <si>
    <t>ADDITION-EXPAND GREAT ROOM &amp; 2 BEDROOMS</t>
  </si>
  <si>
    <t>BARB HOWERTON / SCHROER &amp; SONS</t>
  </si>
  <si>
    <t>810 PIKE ST</t>
  </si>
  <si>
    <t>CLEAR CREEK FARM / INTEGRITY CONTRACTORS LLC</t>
  </si>
  <si>
    <t>1900 S KUTHER RD</t>
  </si>
  <si>
    <t>CRAIG &amp; CAMEO MONNIN / BOERGER ELECTRIC</t>
  </si>
  <si>
    <t>2900 FT RECOVERY RD</t>
  </si>
  <si>
    <t>RYAN ALEXANDER / T &amp; S HOMANPROVEMENTS LLC</t>
  </si>
  <si>
    <t>8991 ST RT 66</t>
  </si>
  <si>
    <t>(2) ADDITIONS - MASTER BED W/ FULL BATH; LIVING ROOM W/ LAUNDRY ROOM &amp; .5 BATH</t>
  </si>
  <si>
    <t>BENJAMIN &amp; ERICA PAUL / EISENHARDT HOMES</t>
  </si>
  <si>
    <t>11786 BOTKINS RD</t>
  </si>
  <si>
    <t>SCOTT SCHNELLE / HOYING &amp; HOYING BUILDERS</t>
  </si>
  <si>
    <t>DWELLING - 4BED; 2.5BATH; BASEMENT; ATT 2CAR GRG; COVERED PORCH; COVERED PATIO</t>
  </si>
  <si>
    <t>SHELBY COUNTY RESIDENTIAL BUILDING PERMITS
AUGUST, 2024</t>
  </si>
  <si>
    <t>GARY &amp; BUFFY MEYER</t>
  </si>
  <si>
    <t>9980 GREENVILLE RD</t>
  </si>
  <si>
    <t>GENE &amp; PATRICIA HOELLRICH / JG ROOFING</t>
  </si>
  <si>
    <t>1510 S RIVER RD</t>
  </si>
  <si>
    <t>ADDITION - MASTER BATH</t>
  </si>
  <si>
    <t>CLINT &amp; BETTY CRUSET / K.E. FREYTAG MASONRY</t>
  </si>
  <si>
    <t>9765 BAKER RD</t>
  </si>
  <si>
    <t>ENCLOSED PATIO W/ WOOD BURNING FIREPLACE &amp; GAS</t>
  </si>
  <si>
    <t>MARK REGULA</t>
  </si>
  <si>
    <t>21264 LOCK TWO RD</t>
  </si>
  <si>
    <t>STORAGE BUILDING</t>
  </si>
  <si>
    <t>WESLEY MAIER / DAN EILERMAN CONSTRUCTION LLC</t>
  </si>
  <si>
    <t>9782 GREENVILLE RD</t>
  </si>
  <si>
    <t>ADDITION - EXERCISE ROOM</t>
  </si>
  <si>
    <t>TWILAH TOPE</t>
  </si>
  <si>
    <t>19644 ST RT 47</t>
  </si>
  <si>
    <t>SHED</t>
  </si>
  <si>
    <t>DAVE &amp; TANYA DEITSCH / MIDDENDORF BUILDERS</t>
  </si>
  <si>
    <t>100 TIMBER TR</t>
  </si>
  <si>
    <t>DWELLING - 3BED; 2.5BATH; UNFINISHED BASEMENT; 2COVERED PORCHES; 2CAR ATT GRG</t>
  </si>
  <si>
    <t>RYAN SCHROER / WORCH LUMBER CO</t>
  </si>
  <si>
    <t>15226 CO RD 25A</t>
  </si>
  <si>
    <t>ALAN &amp; LAUREN HEITBRINK / WEIGANDT DEVELOPMENT LTD</t>
  </si>
  <si>
    <t>5155 HUNTERS TR</t>
  </si>
  <si>
    <t>DWELLING - 2STORY; 3BED; 3BATH; 3CAR GRG; UNFINISHED BASEMENT; COVERED PATIO; COVERED PORCH</t>
  </si>
  <si>
    <t>ROGER ROBERTS / DOUG HUELSKAMP</t>
  </si>
  <si>
    <t>16770 MASON RD</t>
  </si>
  <si>
    <t>WILLIAM SHOEMAKER / FLEXX SERVICES LLC</t>
  </si>
  <si>
    <t>201 GREYSTONE LN</t>
  </si>
  <si>
    <t>DWELLING - 2STORY; 3BED; 3.5BATH; UNFINISHED BASEMENT; ATT. GRG</t>
  </si>
  <si>
    <t>KRISTA &amp; ANTHONY BENSMAN / HMH PIQUA INC</t>
  </si>
  <si>
    <t>17467 GEARHART RD</t>
  </si>
  <si>
    <t>DWELLING - MODULAR - 3BED; 2BATH</t>
  </si>
  <si>
    <t>STRATTON BRIGGS / HOYING CONSTRUCTION</t>
  </si>
  <si>
    <t>15090 SIDNEY FREYBERG</t>
  </si>
  <si>
    <t>SHELBY COUNTY RESIDENTIAL BUILDING PERMITS
SEPTEMBER, 2024</t>
  </si>
  <si>
    <t>MATTHEW &amp; JODI HICKMAN / D &amp; S CONSTRUCTION</t>
  </si>
  <si>
    <t>3730 S ST RT 29 E</t>
  </si>
  <si>
    <t>ADDITION - COVERED PORCH ADDITION &amp; KITCHEN REMODEL</t>
  </si>
  <si>
    <t>SEAN &amp; TIFFANY RANK / D &amp; S CONSTRUCTION</t>
  </si>
  <si>
    <t>10040 THOMPSON SCHIFF RD</t>
  </si>
  <si>
    <t>ADDITION / ALTERATION</t>
  </si>
  <si>
    <t>CORTNEY  &amp; JENNIFER WEATHERHEAD / MQS STRUCTURES</t>
  </si>
  <si>
    <t>17296 WENGER RD</t>
  </si>
  <si>
    <t>HEATHER BENSMAN / CRALE BUILDERS INC</t>
  </si>
  <si>
    <t>11230 SIDNEY FREYBURG RD</t>
  </si>
  <si>
    <t>ADDITION - MASTER CLOSET</t>
  </si>
  <si>
    <t>TROY KIES</t>
  </si>
  <si>
    <t>208 N PIKE</t>
  </si>
  <si>
    <t>DWELLING - 2BED; 2BATH; SLAB; ATT GRG; COVERED PORCH</t>
  </si>
  <si>
    <t>MARTIN HILL</t>
  </si>
  <si>
    <t>303 W NORTH ST</t>
  </si>
  <si>
    <t>DERRICK &amp; KIRSTIE PURTEE</t>
  </si>
  <si>
    <t>JASON BRUNS &amp; JENNIFER HOELSCHER</t>
  </si>
  <si>
    <t>471 KAISER RD</t>
  </si>
  <si>
    <t>JUSTIN HOYING / HOYING &amp; HOYING BUILDERS</t>
  </si>
  <si>
    <t>6158 CISCO RD</t>
  </si>
  <si>
    <t>DWELLING - 3BED; 2.5BATH; UNFINISHED BASEMENT; COVERED PATIO &amp; GRILL AREA; COVERED FRONT PORCH; 2CAR ATT GARAGE</t>
  </si>
  <si>
    <t>SHELBY COUNTY RESIDENTIAL BUILDING PERMITS
OCTOBER, 2024</t>
  </si>
  <si>
    <t>KEVIN SMITH  / A. FREYTAG MASON LLC</t>
  </si>
  <si>
    <t>13907 SHARP RD</t>
  </si>
  <si>
    <t>FOOTER</t>
  </si>
  <si>
    <t>CALIB &amp; MARY COX / HOYING &amp; HOYING BUILDERS</t>
  </si>
  <si>
    <t>16828 ROETGER RD</t>
  </si>
  <si>
    <t>DWELLING - 4BED; 2.5BATH; UNFINISHED BASEMENT; 2CAR GRG; OUTDOOR ROOM</t>
  </si>
  <si>
    <t>EVERGREEN LODGE LLC</t>
  </si>
  <si>
    <t>4646 PAMPEL RD</t>
  </si>
  <si>
    <t>DWELLING - 2STORY; 4BED; 2FULL BATH; 2 HALF BATH; BONUS RM; FRONT &amp; REAR PORCH; BASEMENT &amp; CRAWL SPACE</t>
  </si>
  <si>
    <t>BEN &amp; KELLY MULLINS</t>
  </si>
  <si>
    <t>RUSTY &amp; CORTNEE SIDLE / MIDDENDORF BUILDERS</t>
  </si>
  <si>
    <t>404 SOUTH FORK</t>
  </si>
  <si>
    <t>DWELLING - 3BED; 2BATH; BASEMENT; COV. PORCH; ATT. GRG</t>
  </si>
  <si>
    <t>DWELLING - 3BED; 2BATH; SLAB; PORCH; ATT. GRG</t>
  </si>
  <si>
    <t>WALLACE &amp; NANCY WAGNER</t>
  </si>
  <si>
    <t>12033 LOTUS RD</t>
  </si>
  <si>
    <t>DWELLING - 2STORY; 2BED; 2BATH; ATT. GRG &amp; REC AREA; 2 PORCHES</t>
  </si>
  <si>
    <t>SHELBY COUNTY RESIDENTIAL BUILDING PERMITS
NOVEMBER, 2024</t>
  </si>
  <si>
    <t>AUSTIN TEBBE / SUMMIT BUILDERS</t>
  </si>
  <si>
    <t>2015 ST RT 48</t>
  </si>
  <si>
    <t>DWELLING - 3BED; 2.5BATH; 2CAR ATT. GRG.; 2 PORCHES; BASEMENT</t>
  </si>
  <si>
    <t>CHAD &amp; RENEE COOPER / HOYING CONSTRUCTION</t>
  </si>
  <si>
    <t>12995 WENGER RD</t>
  </si>
  <si>
    <t>DWELLING - BARNDOMINIUM - 2BED; 2.5BATH; LOFT; COVERED PORCH; GARAGE</t>
  </si>
  <si>
    <t>BRUCE &amp; SUSAN KAUFMAN / BIG HAMMER CONTRACTING</t>
  </si>
  <si>
    <t>19551 MERANDA RD</t>
  </si>
  <si>
    <t>DECK REPLACEMENT</t>
  </si>
  <si>
    <t>JOHN &amp; PATRICIA MARMON</t>
  </si>
  <si>
    <t>5647 LOGAN SHELBY RD</t>
  </si>
  <si>
    <t>102 CAMDYN TR</t>
  </si>
  <si>
    <t>DWELLING - 3BED; 2.5BATH; BASEMENT; ATT. GRG; COVERED PORCH</t>
  </si>
  <si>
    <t>TONYA DEVILBISS</t>
  </si>
  <si>
    <t>12098 GRANVILLE AVE</t>
  </si>
  <si>
    <t>RAISE HOUSE FOR FOUNDATION REPAIR</t>
  </si>
  <si>
    <t>SHELBY COUNTY RESIDENTIAL BUILDING PERMITS
DECEMBER, 2024</t>
  </si>
  <si>
    <t>JEREMY &amp; ANGELA MONNIN / JAMES MEYER</t>
  </si>
  <si>
    <t>900 WOODSIDE DR</t>
  </si>
  <si>
    <t>PATIO COVER W/ ELECTRIC</t>
  </si>
  <si>
    <t>QUINTEN PENCE / R.E. BECKER BUILDERS</t>
  </si>
  <si>
    <t>DWELLING - 2STORY; 3BED; 2.5BATH; W/ ROOM ADDITION; PORCH; ATT GARAGE; UNFINISHED BASEMENT</t>
  </si>
  <si>
    <t>DANIEL &amp; DIANE POEPPELMAN / LUEBKE CONSTRUCTION</t>
  </si>
  <si>
    <t>8418 FT LORAMIE SWANDERS RD</t>
  </si>
  <si>
    <t>DWELLING - 3BED; 1 FULL &amp; 2 HALF BATHS; ATT GARAGE; 2 COVERED PORCHES; UNFINISHED BASEMENT</t>
  </si>
  <si>
    <t>SHELBY COUNTY RESIDENTIAL BUILDING PERMITS
JANUARY, 2025</t>
  </si>
  <si>
    <t>GARY &amp; JUSTINE BLANKENSHIP / MIDDENDORF BUILDERS</t>
  </si>
  <si>
    <t>116 CAMDYN TRAIL</t>
  </si>
  <si>
    <t>DWELLING - 3BED; 2BATH</t>
  </si>
  <si>
    <t>ROBERT &amp; JANET THOMPSON / MQS STRUCTURES</t>
  </si>
  <si>
    <t>17870 E SHELBY RD</t>
  </si>
  <si>
    <t>BRIAN &amp; CHRISTINA FRILLING / D &amp; S CONSTRUCTION</t>
  </si>
  <si>
    <t>15305 SHARP RD</t>
  </si>
  <si>
    <t>DWELLING - 2BED; 3BATH; UNFINISHED BASEMENT; 3CAR GARAGE; 2PORCHES</t>
  </si>
  <si>
    <t>KURT &amp; AMY EGBERT / HARROD NAGEL ELECTRIC</t>
  </si>
  <si>
    <t>12129 BOTKINS RD</t>
  </si>
  <si>
    <t>DWELLING - 3BED; 2.5BATH; FULL UNFINISHED BASEMENT; ATT. GRG; 2COVERED PORCHES</t>
  </si>
  <si>
    <t>ROBERT &amp; JANET THOMPSON</t>
  </si>
  <si>
    <t>CONVERSION FOR IN-LAW SUITE</t>
  </si>
  <si>
    <t>BOB &amp; CAROLYN HOLLIKER / MIDDENDORF BUILDERS</t>
  </si>
  <si>
    <t>BRANDON SIEGEL / GENESIS CONSTRUCTION OF KIDRON LTD</t>
  </si>
  <si>
    <t>8101 STOKER RD</t>
  </si>
  <si>
    <t>DWELLING - 2STORY; 3BED; 2.5BATH; 3CAR GRG; BASEMENT; COVERED PORCH</t>
  </si>
  <si>
    <t>SHELBY COUNTY RESIDENTIAL BUILDING PERMITS
FEBRUARY,  2025</t>
  </si>
  <si>
    <t>MITCHELL &amp; MANDY MADDY</t>
  </si>
  <si>
    <t>21706 HERRING RD</t>
  </si>
  <si>
    <t>TYLER BENSMAN / HOYING &amp; HOYING BUILDERS</t>
  </si>
  <si>
    <t>16851 ROETTGER RD</t>
  </si>
  <si>
    <t>DWELLING - 3BED; 2.5BATH; BASEMENT; COVERED ENTRY; ATT. GRG</t>
  </si>
  <si>
    <t>TED &amp; MICHELLE PEOPPELMAN</t>
  </si>
  <si>
    <t>105 CAMDYN TR</t>
  </si>
  <si>
    <t>DWELLING - 3BED; 2.5BATH; BASEMENT; COVERED PORCH; ATT. GRG</t>
  </si>
  <si>
    <t>KEITH BERGMAN</t>
  </si>
  <si>
    <t>6019 FT LORAMIE SWANDERS RD</t>
  </si>
  <si>
    <t>ADDITION/ALTERATION/REPAIR</t>
  </si>
  <si>
    <t>RONALD &amp; ALICIA WOEHRMYER / WEIGANDT DEVELOPMENT LTD</t>
  </si>
  <si>
    <t>5020 HUNTERS TR</t>
  </si>
  <si>
    <t>ADDITION - 2 STORY; PATIO / SCREEN PORCH ADD; ATT GRG; UNFINISHED BASEMENT</t>
  </si>
  <si>
    <t>PATRICIA PRENGER / NEW KNOXILLE SUPPLY CO</t>
  </si>
  <si>
    <t>15002 SCHMITMEYER BAKER RD</t>
  </si>
  <si>
    <t>DWELLING - 1BED; OFFICE; 2.5BATH; UNFINISHED BASEMENT; PORCH; ATT. EXISTING GARAGE</t>
  </si>
  <si>
    <t>RAY &amp; BARBARA RIETHMAN / HOYING &amp; HOYING BUILDERS</t>
  </si>
  <si>
    <t>15232 MCCARTYVILLE RD</t>
  </si>
  <si>
    <t>DWELLING - 3BED; 2.5BATH; 3CAR ATT GRG; COVERED PATIO; COVERED ENTRY; UNFINISHED BASEMENT</t>
  </si>
  <si>
    <t>SHELBY COUNTY RESIDENTIAL BUILDING PERMITS
MARCH,  2025</t>
  </si>
  <si>
    <t>JEFFREY &amp; DEBRA WAGNER / CRALE BUILDERS INC</t>
  </si>
  <si>
    <t>18035 SIDNEY FREYBURG RD</t>
  </si>
  <si>
    <t>ADDING ONTO EXISTING FRONT PORCH</t>
  </si>
  <si>
    <t>STUART &amp; ROBIN COWAN</t>
  </si>
  <si>
    <t>6663 CECIL RD</t>
  </si>
  <si>
    <t>ACCESSORY BUILDING W/ ELECTRIC &amp; OVERHANG</t>
  </si>
  <si>
    <t>RYAN &amp; KATIE WOOLLEY</t>
  </si>
  <si>
    <t>PRESTON SNOW</t>
  </si>
  <si>
    <t>203 SHELBY ST</t>
  </si>
  <si>
    <t>ATTACHED GARAGE W/ BREEZEWAY &amp; ELECTRIC</t>
  </si>
  <si>
    <t>TIMOTHY WOLFE</t>
  </si>
  <si>
    <t>100 TAYSIDE CT</t>
  </si>
  <si>
    <t>DWELLING - 3BED; 2.5BATH; CRAWL SPACE</t>
  </si>
  <si>
    <t>BRAD WION</t>
  </si>
  <si>
    <t>698 WINDING RIDGE LN</t>
  </si>
  <si>
    <t>STEVEN HEUING / MARION GRILLOT CONSTRUCTION</t>
  </si>
  <si>
    <t>1920 RUSSIA VERSAILLES RD</t>
  </si>
  <si>
    <t>GARAGE PORCH ADDITION</t>
  </si>
  <si>
    <t>LINDA HOWELL / SUMMIT BUILDERS</t>
  </si>
  <si>
    <t>395 BROWN RD</t>
  </si>
  <si>
    <t>DWELLING - 2BED; 1.5BATH; ATT. GRG; UNFINISHED BASEMENT; COVERED PATIO; COVERED PORCH</t>
  </si>
  <si>
    <t>MICHAEL BULLE / JR LLOYD CONCRETE</t>
  </si>
  <si>
    <t>5769 HARDIN WAPAKONETA RD</t>
  </si>
  <si>
    <t>RONALD PATTON / RE BECKER BUILDERS INC</t>
  </si>
  <si>
    <t>13700 KIRKWOOD RD</t>
  </si>
  <si>
    <t>DWELLING - UNIBILT - 3BED; 2BATH; ATT. GRG; PORCH</t>
  </si>
  <si>
    <t>ZACHARY RITTENHOUSE / RATERMANN CONSTRUCTION</t>
  </si>
  <si>
    <t>4561 RUSSIA VERSAILLES RD</t>
  </si>
  <si>
    <t>ADDITION - BASEMENT &amp; CRAWL SPACE; REMODEL EXISTING HOUSE</t>
  </si>
  <si>
    <t>SHELBY COUNTY RESIDENTIAL BUILDING PERMITS
APRIL, 2025</t>
  </si>
  <si>
    <t>JACK SCHILLING</t>
  </si>
  <si>
    <t>12101 AILES RD</t>
  </si>
  <si>
    <t>ADDITION - BATH; 3CAR GRG W/ ELECTRIC</t>
  </si>
  <si>
    <t>DAVID BOWSHER &amp; LISA MOSES / D &amp; S CONSTRUCTION</t>
  </si>
  <si>
    <t>15091 SHARP</t>
  </si>
  <si>
    <t>DWELLING - 3BED; 2.5BATH; 3CAR ATT. GRG; 2PORCHES; BASEMENT</t>
  </si>
  <si>
    <t>SHANE &amp; REGINA MEEKER / MORTON BUILDINGS</t>
  </si>
  <si>
    <t>6754 SHORT RD</t>
  </si>
  <si>
    <t>REMOVE &amp; REPLACE ACCESSORY BUILDING W/OUT ELECTRIC</t>
  </si>
  <si>
    <t>BRADLEY WEITZEL</t>
  </si>
  <si>
    <t>10997 LITTLE TURTLE WY</t>
  </si>
  <si>
    <t>BLACK &amp; SARA RANSDELL / RAPID DEVELOPMENT</t>
  </si>
  <si>
    <t>951 WOODSIDE DR</t>
  </si>
  <si>
    <t>DWELLING - 4BED; 2.5BATH; BASEMENT; ATT. 3CAR GRG; FRONT &amp; REAR COVERED PORCH</t>
  </si>
  <si>
    <t>MARK &amp; KATHY BERCOT / MIDDENDORF BUILDERS</t>
  </si>
  <si>
    <t>4989 GRAZIER CUY RD</t>
  </si>
  <si>
    <t>DWELLING - 3 BED; 2.5BATH; BASEMENT/ ATTACHED</t>
  </si>
  <si>
    <t>BEN &amp; KELLY STEINKE / HOYING &amp; HOYING BUILDERS</t>
  </si>
  <si>
    <t>11720 BOTKINS RD</t>
  </si>
  <si>
    <t>DWELLING - 3BED; 2BATH; BASEMENT; 3CAR GRG; COVERED PORCH; COVERED PATIO</t>
  </si>
  <si>
    <t>TED &amp; JANAY MICHAEL</t>
  </si>
  <si>
    <t>10050 W MASON RD</t>
  </si>
  <si>
    <t>DANIEL &amp; CYNTHIA RYAN / D &amp; S CONSTRUCTION</t>
  </si>
  <si>
    <t>SHELBY COUNTY RESIDENTIAL BUILDING PERMITS
MAY, 2025</t>
  </si>
  <si>
    <t>JOSEPH FREY &amp; MEGAN KAISER</t>
  </si>
  <si>
    <t>10831 PATTERSON HALPIN RD</t>
  </si>
  <si>
    <t>KYLE &amp; MACKENZIE BERGMAN / EISENHARDT HOMES</t>
  </si>
  <si>
    <t>16049 LOCK TWO RD</t>
  </si>
  <si>
    <t>DWELLING - 3BED; 2BATH; UNFINISHED BASEMENT; ATT GRG</t>
  </si>
  <si>
    <t>LEGACY HOMES</t>
  </si>
  <si>
    <t>2407 CISCO RD</t>
  </si>
  <si>
    <t>DWELLING - 5BED; 4BATH; COVERED VERANDA; FRONT ENTRY; FINISHED BASEMENT; 3CAR ATT GRG</t>
  </si>
  <si>
    <t>SCOTT SAUERS / INTEGRITY CONTRACTORS</t>
  </si>
  <si>
    <t>14051 FULTON RD</t>
  </si>
  <si>
    <t>POLE ACCESSORY BUILDING W/OUT ELECTRIC</t>
  </si>
  <si>
    <t>LARRY &amp; BEVERLY MABBITT / INTEGRITY CONTRACTORS</t>
  </si>
  <si>
    <t>2543 SIMON RD</t>
  </si>
  <si>
    <t>PAUL SNELL / GARY METZ CONSTRUCTION</t>
  </si>
  <si>
    <t>209 S MAIN</t>
  </si>
  <si>
    <t>ROOM CONVERSION INTO BEDROOM</t>
  </si>
  <si>
    <t>JUSTIN MEYER / HOYING &amp; HOYING BUILDERS</t>
  </si>
  <si>
    <t>5437 FT RECOVERY RD</t>
  </si>
  <si>
    <t>ATTACHED 2CAR GARAGE W/ ELECTRIC &amp; BATHROOM</t>
  </si>
  <si>
    <t>JEFFREY DEMOSS / CRALE BUILDERS</t>
  </si>
  <si>
    <t>10331 SCOTT RD</t>
  </si>
  <si>
    <t>JOHN &amp; JONI RENNER</t>
  </si>
  <si>
    <t>10401 FT LORAMIE SWANDERS RD</t>
  </si>
  <si>
    <t>LARRY ALLEN / JAMES MILLER CONSTRUCTION</t>
  </si>
  <si>
    <t>2844 WAPAKONETA AVE</t>
  </si>
  <si>
    <t>MOVE DWELLING &amp; ADD AN ADDITION</t>
  </si>
  <si>
    <t>SHELBY COUNTY RESIDENTIAL BUILDING PERMITS
JUNE, 2025</t>
  </si>
  <si>
    <t>TYLER &amp; HANNAH LACY / D &amp; S CONSTRUCTION</t>
  </si>
  <si>
    <t>11189 BOTKINS RD</t>
  </si>
  <si>
    <t>DWELLING - 4BED; 4BATH; 3CAR ATT GRG; BASEMENT; SCREEN DECK; COVERED PATIO; PORCH</t>
  </si>
  <si>
    <t>MATTHEW &amp; KIM SWARTZ / D &amp; S CONSTRUCTION</t>
  </si>
  <si>
    <t>DWELLING - 3BED; 3BATH; UPPER &amp; LOWER REAR &amp; FRONT PORCHES; 3CAR GRG; FINISHED WALK-OUT BASEMENT</t>
  </si>
  <si>
    <t>RYAN SCHMIDT / FT RECOVERY LUMBER</t>
  </si>
  <si>
    <t>10033 HOYING RD</t>
  </si>
  <si>
    <t>RIAN &amp; DONNA CALLOWAY</t>
  </si>
  <si>
    <t>9210 LEHMAN RD</t>
  </si>
  <si>
    <t>ACCESSORY BUILDING W/ELECTRIC</t>
  </si>
  <si>
    <t>EDWARD HAYES / BOB DREES CONSTRUCTION INC</t>
  </si>
  <si>
    <t>175 BROWN RD</t>
  </si>
  <si>
    <t>SCOTT &amp; MIA LOBAUGH / RATERMANN CONSTRUCTION</t>
  </si>
  <si>
    <t>306 SOUTH FORK</t>
  </si>
  <si>
    <t>DWELLING - 4BED; 2FULL BATH; 2HALF BATH; FINISHED BASEMENT; ATT GRG; COVERED PORCH</t>
  </si>
  <si>
    <t>PHIL GILARDI / HOYING &amp; HOYING BUILDERS</t>
  </si>
  <si>
    <t>9165 LOCHARD RD</t>
  </si>
  <si>
    <t>ACCESSORY BUILDING - 2STORY; COVERED WRAP AROUND PORCH; COVERED PORCH; ELECTRIC</t>
  </si>
  <si>
    <t>JEROLD BARGA</t>
  </si>
  <si>
    <t>8801 LOCHARD RD</t>
  </si>
  <si>
    <t>SHELBY COUNTY RESIDENTIAL BUILDING PERMITS
JULY, 2025</t>
  </si>
  <si>
    <t>RUSS GOTTEMOELLER</t>
  </si>
  <si>
    <t>4430 ST RT 705</t>
  </si>
  <si>
    <t>DWELLING - 3BED; 2HALF BATHS; 2FULL BATHS; UNFINISHED BASEMENT; SUNROOM; COVERED ENTRY; ATT GRG; PATIO</t>
  </si>
  <si>
    <t>RYAN CARTER</t>
  </si>
  <si>
    <t>880 PATTERSON RD</t>
  </si>
  <si>
    <t>ADDITION - GREAT ROOM; KITCHEN; MUD ROOM</t>
  </si>
  <si>
    <t>ANTHONY MEYER / THOMAS CONTRACTING LLC</t>
  </si>
  <si>
    <t>16780 WONES RD</t>
  </si>
  <si>
    <t>ADDITION - LIVING ROOM; MASTER SUITE</t>
  </si>
  <si>
    <t>DAVID MAUTZ / BIG HAMMER CONTRACTING</t>
  </si>
  <si>
    <t>11414 PASCO MONTRA RD</t>
  </si>
  <si>
    <t>WOOD DECK &amp; RAMP</t>
  </si>
  <si>
    <t>TARA MCDERMIT</t>
  </si>
  <si>
    <t>8160 STOKER RD</t>
  </si>
  <si>
    <t>JEFF &amp; DIANE ROSE</t>
  </si>
  <si>
    <t>CLINTON &amp; SHELBY BULCHER / RE BECKER BUILDERS INC</t>
  </si>
  <si>
    <t>6714 PATTERSON HALPIN RD</t>
  </si>
  <si>
    <t>DWELLING- MODULAR - 3BED; 2BATH / ADDITION - ATT. GARAGE; PORCH</t>
  </si>
  <si>
    <t>MONICA STUDEBAKER / BIG HAMMER CONTRACTING</t>
  </si>
  <si>
    <t>2299 SCHENK RD</t>
  </si>
  <si>
    <t>KYLE GRAY &amp; MEGAN CLARK / CLEM CONSTRUCTION</t>
  </si>
  <si>
    <t>9543 CO RD 25A</t>
  </si>
  <si>
    <t>FRNKLIN</t>
  </si>
  <si>
    <t>ADDITION - ATTACHED GARAGE; PORCH</t>
  </si>
  <si>
    <t>DAVID LASHUAY / BIG HAMMER CONTRACTING</t>
  </si>
  <si>
    <t>5343 ST RT 29</t>
  </si>
  <si>
    <t>SCOTT MANN / DASH BUILDERS</t>
  </si>
  <si>
    <t>100 VILLAGE PARKWAY</t>
  </si>
  <si>
    <t>RANDALL &amp; SANDRA HOEHNE</t>
  </si>
  <si>
    <t>11201 SCHMITMEYER BAKER RD</t>
  </si>
  <si>
    <t>SHELBY COUNTY RESIDENTIAL BUILDING PERMITS
AUGUST, 2025</t>
  </si>
  <si>
    <t>DANNY JOLLY SR</t>
  </si>
  <si>
    <t>3360 SEVEN POINT CT</t>
  </si>
  <si>
    <t>ALAN WAGNER</t>
  </si>
  <si>
    <t>12812 AILES RD</t>
  </si>
  <si>
    <t>DWELLING - 3BED; 2.5BATH; 2CAR ATT GRG; 2COVERED PORCH</t>
  </si>
  <si>
    <t>AARON &amp; KAILA FELVER / URB DREES CONSTRUCTION</t>
  </si>
  <si>
    <t>8247 W MIAMI SHELBY RD</t>
  </si>
  <si>
    <t>DANE &amp; HEATHER SOMMER / WEIGANDT DEVELOPMENT LTD</t>
  </si>
  <si>
    <t>5025 HUNTERS TR</t>
  </si>
  <si>
    <t>ADDITION - MASTER SUITE</t>
  </si>
  <si>
    <t>STEVEN &amp; TERESA MAYSE</t>
  </si>
  <si>
    <t>ACESSORY BUILDING W/ ELECTRIC &amp; HEAT</t>
  </si>
  <si>
    <t>NANCY LINDSEY / MQS STRUCTURES</t>
  </si>
  <si>
    <t>405 E PIKE ST</t>
  </si>
  <si>
    <t>POLE BUILDING W/OUT ELECTRIC</t>
  </si>
  <si>
    <t>RYAN &amp; MICHELE MCMAHON</t>
  </si>
  <si>
    <t>15401 HEILAND KIES RD</t>
  </si>
  <si>
    <t>STEPHANIE FULLENKAMP / WEIGANDT DEVELOPMENT LTD</t>
  </si>
  <si>
    <t>12043 LOTUS RD</t>
  </si>
  <si>
    <t>COVERED PATIO ADDITION</t>
  </si>
  <si>
    <t>RICHARD WITHROW</t>
  </si>
  <si>
    <t>406 N MAIN</t>
  </si>
  <si>
    <t>SHELBY COUNTY RESIDENTIAL BUILDING PERMITS
SEPTEMBER, 2025</t>
  </si>
  <si>
    <t>SCOTT MANN</t>
  </si>
  <si>
    <t>100 VILLAGE PKY</t>
  </si>
  <si>
    <t>TRED PROPERTIES LLC</t>
  </si>
  <si>
    <t>103 CAMDYN TRAIL</t>
  </si>
  <si>
    <t>MAX &amp; MORGAN PULFER</t>
  </si>
  <si>
    <t>120 CAMDYN TRAIL</t>
  </si>
  <si>
    <t>DWELLING - 3BED; 3.5BATH; BASEMENT; ATT GARAGE; 2 COVERED PORCHES</t>
  </si>
  <si>
    <t>PAUL MONNIER</t>
  </si>
  <si>
    <t>7503 HUGHES RD</t>
  </si>
  <si>
    <t>IAN &amp; SARA SCHULZE / RATERMANN CONSTRUCTION</t>
  </si>
  <si>
    <t>16971 LUCAS GEIB RD</t>
  </si>
  <si>
    <t>ADDITION ON PARTIAL BASEMENT</t>
  </si>
  <si>
    <t>HOLLY FRERICKS / T &amp; S HOMANPROVEMENTS LLC</t>
  </si>
  <si>
    <t>13017 LUTHMAN RD</t>
  </si>
  <si>
    <t>METAL BARN</t>
  </si>
  <si>
    <t>MELISSA &amp; CHRISTOPHER ASHBY / SHELBY LANDSCAPING</t>
  </si>
  <si>
    <t>8691 WRIGHT PUTHOFF RD</t>
  </si>
  <si>
    <t>ADDITION - KITCHEN</t>
  </si>
  <si>
    <t>SCOTT &amp; DARLEN SWORDS</t>
  </si>
  <si>
    <t>7681 WRIGHT PUTHOFF RD</t>
  </si>
  <si>
    <t>BOB &amp; LOIS DIETZ / HOYING &amp; HOYING BUILDERS</t>
  </si>
  <si>
    <t>10519 BOTKINS RD</t>
  </si>
  <si>
    <t>DWELLING - 3BED; 2.5BATH; UNFINISHED BASEMENT; 2CAR GARAGE; COVERED PATIO; COVERED ENTRY</t>
  </si>
  <si>
    <t>RUSS GOTTEMOELLER / BAUMER CONSTRUCTION</t>
  </si>
  <si>
    <t>WILLIAM REHFUS / GARBER CONSTRUCTION</t>
  </si>
  <si>
    <t>9365 ST RT 47</t>
  </si>
  <si>
    <t>DWELLING - 2STORY; 3BED; 1BATH; SOVERED PORCH; UNFINISHED BASEMENT</t>
  </si>
  <si>
    <t>KATHY STURWOLD / SCHROER &amp; SONS</t>
  </si>
  <si>
    <t>3525 REDMOND RD</t>
  </si>
  <si>
    <t>ADDTION - PORCH</t>
  </si>
  <si>
    <t>CHRIS GRUDICH</t>
  </si>
  <si>
    <t>11511 EILERMAN RD</t>
  </si>
  <si>
    <t>ANDY &amp; KRISTI ZIEGENBUSCH / DODDS CUSTOM HOMES</t>
  </si>
  <si>
    <t>17255 ROETTGER RD</t>
  </si>
  <si>
    <t>DWELLING - 4BED; 3.5BATH; PARTIAL FINISHED BASEMENT; 3CAR ATT GRG; 2COVERED PORCHES</t>
  </si>
  <si>
    <t>SCOTT &amp; BRENDA RODEHEFFER / MIDDENDORF BUILDERS</t>
  </si>
  <si>
    <t>202 CAMDYN TRAIL</t>
  </si>
  <si>
    <t>DWELLING - 5BED; 3.5BATH; PARTIAL FINISHED BASEMENT; 2CAR ATT GRG; 2 COVERED PORCHES</t>
  </si>
  <si>
    <t>DOUG WESTENDORF / LUEBKE CONSTRUCTION</t>
  </si>
  <si>
    <t>12161 THURMAN DR</t>
  </si>
  <si>
    <t>DWELLING - 2BED; 1.5 BATH; ATT GARAGE; SLAB; 2 COVERED PORCHES</t>
  </si>
  <si>
    <t>CHRISTINA &amp; WESLEY MCGILL</t>
  </si>
  <si>
    <t>21527 TAWAWA MAPLEWOOD RD</t>
  </si>
  <si>
    <t>FAMILY ROOM</t>
  </si>
  <si>
    <t>SHELBY COUNTY RESIDENTIAL BUILDING PERMITS
OCTOBER, 2025</t>
  </si>
  <si>
    <t>JAMES &amp; JENNIFER KENTON / WORCH LUMBER</t>
  </si>
  <si>
    <t>9001 W ST RT 119</t>
  </si>
  <si>
    <t>SCOTT HOLTHAUS</t>
  </si>
  <si>
    <t>6224 FT LORAMIE SWANDERS RD</t>
  </si>
  <si>
    <t>DWELLING - 3BED; 2.5BATH; 4CAR GARAGE; 3 COVERED PORCH; UNFINISHED BASEMENT</t>
  </si>
  <si>
    <t>LUKE &amp; KATELIN HEMMELGARN / HOYING CARPENTRY LLC</t>
  </si>
  <si>
    <t>2757 SCHLATER RD</t>
  </si>
  <si>
    <t>BERNARD &amp; ROBERTA HOLTHAUS / GIDEON DAY CONSTRUCTION</t>
  </si>
  <si>
    <t>7561 CARDO RD</t>
  </si>
  <si>
    <t>ROOF OVER EXISTING PATIO</t>
  </si>
  <si>
    <t>DAVID &amp; RITA SHONK / HOYING &amp; HOYING BUILDERS</t>
  </si>
  <si>
    <t>DWELLING - 3BED; 2.5BATH; 3CAR GARAGE; COVERED PORCH; UNFINISHED BASEMENT</t>
  </si>
  <si>
    <t>NICHOLAS SEGER &amp; LAUREN REICHERT / WEIGANDT DEVELOPMENT</t>
  </si>
  <si>
    <t>10276 EILERMAN RD</t>
  </si>
  <si>
    <t>DWELLING - 3BED; 3BATH; 3CAR ATTACHED GARAGE; COVERED PORCH; COVERED PATIO; UNFINISHED BASEMENT</t>
  </si>
  <si>
    <t>BRIAN &amp; MINDY LANGENKAMP</t>
  </si>
  <si>
    <t>9110 LOCHARD RD</t>
  </si>
  <si>
    <t>GERALD &amp; DIANE WATERCUTTER / EISENHARDT HOMES</t>
  </si>
  <si>
    <t>8130 WELLS RD</t>
  </si>
  <si>
    <t>ADDITION - HALF BATH; KITCHEN; ATTACHED GARAGE; COVERED PORCH</t>
  </si>
  <si>
    <t>DAVID BOWSHER &amp; LISA MOSES</t>
  </si>
  <si>
    <t>BRAD &amp; NATALIE GLASS / FLORA CONSTRUCTION</t>
  </si>
  <si>
    <t>5955 CARDO RD</t>
  </si>
  <si>
    <t>PAUL SWARTZ</t>
  </si>
  <si>
    <t>17131 HEILAND KIES RD</t>
  </si>
  <si>
    <t>ACCESSORY BUILDING W/ INDOOR POOL</t>
  </si>
  <si>
    <t>ERIC &amp; CLARE EGBERT / EISENHARDT HOMES</t>
  </si>
  <si>
    <t>11524 LOCK TWO RD</t>
  </si>
  <si>
    <t>DWELLING - 3BED; 2.5BATH; UNFINISHED BASEMENT; COVERED PORCH; ATTACHED GARAGE</t>
  </si>
  <si>
    <t>JESSE &amp; MICHELLE DILLON / RATERMANN CONSTRUCTION</t>
  </si>
  <si>
    <t>8787 BOTKINS RD</t>
  </si>
  <si>
    <t>DWELLING - 3BED; 2.5BATH; 3CAR GARAGE; 2COVERED PORCHES; UNFINISHED BASEMENT</t>
  </si>
  <si>
    <t>RANDY &amp; CINDY HUFFORD</t>
  </si>
  <si>
    <t>4363 HARDIN WAPAKONETA RD</t>
  </si>
  <si>
    <t>STEEL BUILDING W/ LEAN TO ON EACH SIDE</t>
  </si>
  <si>
    <t>ROB &amp; JAIME NEFF / RAPID DEVELOPMENT</t>
  </si>
  <si>
    <t>4680 JOHNS RD</t>
  </si>
  <si>
    <t>DWELLING - 4BED; 2.5BATH; FINISHED BASEMENT; ATTACHED GARAGE; 2COVERED PORCHES</t>
  </si>
  <si>
    <t>MATTHEW &amp; YOLANDA CLAYTON</t>
  </si>
  <si>
    <t>2390 ST RT 47</t>
  </si>
  <si>
    <t>SHELBY COUNTY RESIDENTIAL BUILDING PERMITS
NOVEMBER, 2025</t>
  </si>
  <si>
    <t>BOB &amp; PAM CHANDLER</t>
  </si>
  <si>
    <t>25 CAMDYN TR</t>
  </si>
  <si>
    <t>DWELLING - 3BED; 2.5BATH; UNFINISHED BASEMENT; 2 ATTACHED GARAGES; COVERED PORCH; COVERED PATIO</t>
  </si>
  <si>
    <t>BRANDEN HIATT</t>
  </si>
  <si>
    <t>3227 KAISER RD</t>
  </si>
  <si>
    <t>DOD &amp; DIANE NOFFSINGER</t>
  </si>
  <si>
    <t>301 W NORTH ST</t>
  </si>
  <si>
    <t>JASON CHRISMAN / FLEXX SERVICES LLC</t>
  </si>
  <si>
    <t>6439 STOKER RD</t>
  </si>
  <si>
    <t>DWELLING - 2STORY; 3BED; 2BATH; SLAB; ATTACHED GARAGE; COVERED PORCH; OPEN DECK; COVERED DECK</t>
  </si>
  <si>
    <t>CONNOR MEIERING / HOYING CONSTRUCTION</t>
  </si>
  <si>
    <t>12108 GRANVILLE AVE</t>
  </si>
  <si>
    <t>DWELLING - 2STORY; 3BED; 2.5BATH; SLAB; ATTACHED GARAGE; COVERED PORCH; COVERED PATIO</t>
  </si>
  <si>
    <t>TONI &amp; CURTIS SCHMIDT / RATERMANN CONSTRUCTION</t>
  </si>
  <si>
    <t>ADDITION - ROOM ON CRAWL SPACE; ROOM ON BASEMENT</t>
  </si>
  <si>
    <t>MARK &amp; JORDYN SSCHAFFER</t>
  </si>
  <si>
    <t>405 E MAIN ST</t>
  </si>
  <si>
    <t>ADDITION - 2CAR GARAGE</t>
  </si>
  <si>
    <t>REECE &amp; KAREN NICKOL / RATERMANN CONSTRUCTION</t>
  </si>
  <si>
    <t>11375 SCHENK RD</t>
  </si>
  <si>
    <t>SHELBY COUNTY RESIDENTIAL BUILDING PERMITS
DECEMBER, 2025</t>
  </si>
  <si>
    <t>MARVIN KOSSEL JR</t>
  </si>
  <si>
    <t>18013 LINKER RD</t>
  </si>
  <si>
    <t>PAM DEVELVIS</t>
  </si>
  <si>
    <t>18675 LINKER RD</t>
  </si>
  <si>
    <t>ADDITION TO DETACHED ACCESSORY BUILDING W/ ELECTRIC</t>
  </si>
  <si>
    <t>SONIA BUEHLER</t>
  </si>
  <si>
    <t>15945 LUCAS GEIB RD</t>
  </si>
  <si>
    <t>DWELLING - BARNDOMINIUM - 3BED; 2BATH; SLAB; WRAP AROUND PORCH</t>
  </si>
  <si>
    <t>SHELBY COUNTY RESIDENTIAL BUILDING PERMITS
JANUARY, 2026</t>
  </si>
  <si>
    <t>DOUGLAS &amp; RACHEL HUELSKAMP</t>
  </si>
  <si>
    <t>20761 DEWEESE RD</t>
  </si>
  <si>
    <t>HOUSE ADDITION</t>
  </si>
  <si>
    <t>BROOKS &amp; ERIN HAZELBAKER</t>
  </si>
  <si>
    <t>16673 MORRIS ROSE RD</t>
  </si>
  <si>
    <t>DUSTIN BRYANT / RE BECKER BUILDERS INC</t>
  </si>
  <si>
    <t>17529 HIGH ST</t>
  </si>
  <si>
    <t>DWELLING - MODULAR - 3BED; 2BATH; COVERED PORCH; 2CAR GARAGE</t>
  </si>
  <si>
    <t>HOAN PHAN</t>
  </si>
  <si>
    <t>110 BRENTWOOD CT</t>
  </si>
  <si>
    <t>DWELLING - 3BED; BONUS RM/BEDROOM; 2BATH; COVERED PORCH; COVERED PATIO; UNFINISHED BASEMENT; ATT GARAGE</t>
  </si>
  <si>
    <t>SHELBY COUNTY RESIDENTIAL BUILDING PERMITS
FEBRUARY,  2026</t>
  </si>
  <si>
    <t>DON TRUMBULL / MIDDENDORF BUILDERS</t>
  </si>
  <si>
    <t>JAY WINNER / LUTHMAN EXCAVATION</t>
  </si>
  <si>
    <t>22201 LINKER RD</t>
  </si>
  <si>
    <t>DWELLING - 3BED; 3BATH; ATT. GRG; PORCH; COVERED PATIO; UNFINISHED BASEMENT</t>
  </si>
  <si>
    <t>BRAD MITCHELL</t>
  </si>
  <si>
    <t>1007 W MASON RD</t>
  </si>
  <si>
    <t>CHAZ FULLENKAMP</t>
  </si>
  <si>
    <t>13219 LUTHMAN RD</t>
  </si>
  <si>
    <t>3CAR GARAGE</t>
  </si>
  <si>
    <t>MARYLOU OVERTON / BAUMER CONSTRUCTION</t>
  </si>
  <si>
    <t>3233 DEER PATH WY</t>
  </si>
  <si>
    <t>ADDITION; RENOVATION; BASEMENT FINISH; DECK ADDITION</t>
  </si>
  <si>
    <t>MADDY DREW</t>
  </si>
  <si>
    <t>9583 RIVERVIEW PL</t>
  </si>
  <si>
    <t>ADDITION - KITCHEN &amp; GARAGE; CLOSET ALTERATION</t>
  </si>
  <si>
    <t>LARRY &amp; MARY GEHRET / RAPID DEVELOPMENT</t>
  </si>
  <si>
    <t>GARAGE ADDITION</t>
  </si>
  <si>
    <t>BRIAN &amp; KRISTA SCHULZE / TOWN &amp; COUNTRY POOLS</t>
  </si>
  <si>
    <t>7631 AMSTERDAM RD</t>
  </si>
  <si>
    <t>INGROUND POOL</t>
  </si>
  <si>
    <t>KIRBY PAULUS / SUMMIT BUILDERS</t>
  </si>
  <si>
    <t>3345 REDMOND RD</t>
  </si>
  <si>
    <t>DWELLING - 3BED; 2BATH; UNFINISHED BASEMENT; ATT 2CAR GARAGE; FRONT PORCH; REAR PORCH</t>
  </si>
  <si>
    <t>SHELBY COUNTY RESIDENTIAL BUILDING PERMITS
MARCH,  2026</t>
  </si>
  <si>
    <t>KAREN &amp; PAUL SCHMERGE</t>
  </si>
  <si>
    <t>9624 N CO RD 25A</t>
  </si>
  <si>
    <t>TURN ACCESSORY BUILDING INTO DWELLING</t>
  </si>
  <si>
    <t>LANDON CANTRELL</t>
  </si>
  <si>
    <t>15015 SHARP RD</t>
  </si>
  <si>
    <t>LARRY &amp; TERESA WADDELL</t>
  </si>
  <si>
    <t>5220 DAWSON RD</t>
  </si>
  <si>
    <t>BILLY WILLIAMS JR</t>
  </si>
  <si>
    <t>17435 SHARP RD</t>
  </si>
  <si>
    <t>SLAB FOR METAL ACCESSORY BUILDING</t>
  </si>
  <si>
    <t>KEVIN &amp; OLIVIA PLATFOOR / EISENHARDT HOMES</t>
  </si>
  <si>
    <t>11599 BOTKINS RD</t>
  </si>
  <si>
    <t>DWELLING - 3BED; 2.5BATH; FRONT &amp; REAR PORCH; 2CAR ATT GRG; BASEMENT</t>
  </si>
  <si>
    <t>ROBERT &amp; AZILE MESCHER / FORT RECOVERY LUMBER</t>
  </si>
  <si>
    <t>6617 ST RT 66</t>
  </si>
  <si>
    <t>GRANT MCBRIDE</t>
  </si>
  <si>
    <t>101 WATERFORD CT</t>
  </si>
  <si>
    <t>SHELBY COUNTY RESIDENTIAL BUILDING PERMITS
APRIL, 2026</t>
  </si>
  <si>
    <t>DENNIS &amp; LORA HEITMAN</t>
  </si>
  <si>
    <t>14678 HARDIN WAPAKONETA RD</t>
  </si>
  <si>
    <t>ADDITION TO ACCESSORY BUILDING W/OUT ELECTRIC</t>
  </si>
  <si>
    <t>SPENCER BATES</t>
  </si>
  <si>
    <t>1357 SHEPHERD CT</t>
  </si>
  <si>
    <t>ACCESSORY BUILDING W/ ELECTRIC &amp; RESTROOM; NEW SERVICE</t>
  </si>
  <si>
    <t>CHAD &amp; KENNADIE BERGMAN / RE BECKER BUILDERS INC</t>
  </si>
  <si>
    <t>18901 ST RT 119</t>
  </si>
  <si>
    <t>DWELLING - MODULAR - 3BED; 2BATH; BASEMENT; ATT. GARAGE; FRONT PORCH</t>
  </si>
  <si>
    <t>PAMELA DEVELVIS</t>
  </si>
  <si>
    <t>PORCH ADDITION W/ ELECTRIC</t>
  </si>
  <si>
    <t>13270 SIDNEY FREYBURG RD</t>
  </si>
  <si>
    <t>POLE BARN ADDITION W/OUT ELECTRIC</t>
  </si>
  <si>
    <t>GEORGE &amp; MARILYN EPPERSON</t>
  </si>
  <si>
    <t>1933 RANGELINE RD</t>
  </si>
  <si>
    <t>STEPHEN &amp; KENDRA ROBERTS / KAH LANDSCAPING</t>
  </si>
  <si>
    <t>213 HUDSON DR</t>
  </si>
  <si>
    <t>PAVER PATIO PAVILION W/ ATTACHED STORAGE GARAGE</t>
  </si>
  <si>
    <t>NIC &amp; COURTNEY LEWELLEN / MIDDENDORF BUILDERS</t>
  </si>
  <si>
    <t>118 CAMDYN TRAIL</t>
  </si>
  <si>
    <t>DWELLING - 3BED; 3.5BATH; UNFINISHED BASEMENT; 4CAR ATTACHED GARAGE</t>
  </si>
  <si>
    <t>DAVE &amp; DONNA SPRAGUE / MIDDENDORF BUILDERS</t>
  </si>
  <si>
    <t>102 CAMDYN TRAIL</t>
  </si>
  <si>
    <t>LINDA &amp; WALT GRASSBAUGH / DOUG HUELSKAMP</t>
  </si>
  <si>
    <t>21915 DINGMAN SLAGLE RD</t>
  </si>
  <si>
    <t>QUILT ROOM &amp; COVERED DECK</t>
  </si>
  <si>
    <t>VANCE &amp; LINDA STEWART</t>
  </si>
  <si>
    <t>107 CAMDYN TRAIL</t>
  </si>
  <si>
    <t>DWELLING - 3BED; 2.5BATH; ATT 4CAR GARAGE; COVERED PATIO</t>
  </si>
  <si>
    <t>AARON WILCOX / D &amp; S CONSTRUCTION</t>
  </si>
  <si>
    <t>704 WINDING RIDGE LN</t>
  </si>
  <si>
    <t>ROOM ADDITION &amp; DECK</t>
  </si>
  <si>
    <t>DENNIS &amp; EILEEN LOTZ / THOMAS CONTRACTING LLC</t>
  </si>
  <si>
    <t>17111 ST RT 65</t>
  </si>
  <si>
    <t>LARRY PHILOPT</t>
  </si>
  <si>
    <t>2599 ST RT 66</t>
  </si>
  <si>
    <t>DWELLING - 3BED; 2.5BATH; CRAWLSPACE; ATT GARAGE; 2 COVERED PORCHES</t>
  </si>
  <si>
    <t>KENNETH &amp; MARY MONNIER / CRALE BUILDERS INC</t>
  </si>
  <si>
    <t>11435 PASCO MONTRA RD</t>
  </si>
  <si>
    <t>POLE BARN ADDITION</t>
  </si>
  <si>
    <t>SHELBY COUNTY RESIDENTIAL BUILDING PERMITS
MAY, 2026</t>
  </si>
  <si>
    <t>BILL &amp; JULIE HUELSKAMP / BARTHAUER FAMILY CONSTRUCTION</t>
  </si>
  <si>
    <t>7540 PASCO MONTRA RD</t>
  </si>
  <si>
    <t>DAVID ROSS</t>
  </si>
  <si>
    <t>10277 LOCK TWO RD</t>
  </si>
  <si>
    <t>STEVE &amp; REGUNA HUNSUCKER / MIDDENDORF BUILDERS</t>
  </si>
  <si>
    <t>204 CANDYN TRAIL</t>
  </si>
  <si>
    <t>DWELLING - 3BED; 2.5BATH; UNFINISHED BASEMENT; FRONT PORCH; ATT GARAGE; WORKSHOP</t>
  </si>
  <si>
    <t>ANTHONY &amp; ANGELA SCHAFER</t>
  </si>
  <si>
    <t>2920 LOY RD</t>
  </si>
  <si>
    <t>RUSTY &amp; BETHANY KIRKPATRICK</t>
  </si>
  <si>
    <t>5975 CECIL RD</t>
  </si>
  <si>
    <t>MATTHEW &amp; LINDSEY BARHORST / WAYNE HOMES</t>
  </si>
  <si>
    <t>3597 RUSSIA VERSAILLES RD</t>
  </si>
  <si>
    <t>DWELLING - 2STORY; 4BED; 3.5BATH; UNFINISHED BASEMENT; ATT GARAGE; SUNROOM; PORCH</t>
  </si>
  <si>
    <t>ABBY HOWELL / SHAWNEE POOLS</t>
  </si>
  <si>
    <t>301 BROWN RD</t>
  </si>
  <si>
    <t>SOLOMON &amp; LINDA BENEDICT / MQS STRUCTURES</t>
  </si>
  <si>
    <t>2901 MIAMI SHELBY RD</t>
  </si>
  <si>
    <t>POST FRAME BUILDING</t>
  </si>
  <si>
    <t>JASON &amp; SHELBY GIBBS / REVEL 1</t>
  </si>
  <si>
    <t>20360 ST RT 47</t>
  </si>
  <si>
    <t>DWELLING - 3BED; 2.5BATH; 3CAR GARAGE; BALCONY; COVERED PORCHES; BASEMENT/CRAWL SPACE</t>
  </si>
  <si>
    <t>DAN &amp; LINDA MURRAY</t>
  </si>
  <si>
    <t>9040 N BROAD ST</t>
  </si>
  <si>
    <t>DWELLING - 3BED; 2BATH; CRAWLSPACE; ATT GARAGE; PORCH; SCREEN PORCH; DOVERED DECK; OPEN DECK</t>
  </si>
  <si>
    <t>PHILLIP &amp; BETSY WELLS / HOYING &amp; HOYING BUILDERS</t>
  </si>
  <si>
    <t>15400 STALEY RD</t>
  </si>
  <si>
    <t>DWELLING - 4BED; 2.5BATH; 2 PORCHES; UNFINISHED BASEMENT; ATT GARAGE</t>
  </si>
  <si>
    <t>WILLIAM &amp; BONNIE GOLD / D &amp; S CONSTRUCTION</t>
  </si>
  <si>
    <t>14355 FAWNDALE DR</t>
  </si>
  <si>
    <t>ADDITION - MASTER BEDROOM W/BATH; DINING ROOM; UNFINISHED BASEMENT</t>
  </si>
  <si>
    <t>PATRICIA &amp; JIM HICKERSON / WEIGANDT DEVELOPMENT LTD</t>
  </si>
  <si>
    <t>JORDAN MEYER / WEIGANDT DEVELOPMENT LTD</t>
  </si>
  <si>
    <t>11567 ST RT 66</t>
  </si>
  <si>
    <t>DWELLING - 2STORY; 4BED; 3.5BATH; ATT GARAGE; COVERED PORCH; COVERED PATIO; FULL FINISHED BASEMENT</t>
  </si>
  <si>
    <t>MATTHEW &amp; AMANDA HOYING / RAPID DEVELOPMENT</t>
  </si>
  <si>
    <t>4989 RUSSIA RD</t>
  </si>
  <si>
    <t>ADDITION - BATHROOM &amp; PORCH</t>
  </si>
  <si>
    <t>MARK BENNETT / RE BECKER BUILDERS INC</t>
  </si>
  <si>
    <t>306 CO RD 23</t>
  </si>
  <si>
    <t>DWELLING - INDUSTRIALIZED UNIT - 3BED; 2BATH; 2 PORCHES; BASEMENT</t>
  </si>
  <si>
    <t>PETER &amp; JENNIFER WYSOCKI / VILLAGE CONTRACTORS</t>
  </si>
  <si>
    <t>5455 FT RECOVERY RD</t>
  </si>
  <si>
    <t>JESSE TUENTE</t>
  </si>
  <si>
    <t>11674 ST RT 29</t>
  </si>
  <si>
    <t>ADDITION - ATTACHED GARAGE W/ ELECTRIC</t>
  </si>
  <si>
    <t>TOM &amp; SHAWN SAWMILLER / RE BECKER BUILDERS INC</t>
  </si>
  <si>
    <t>18381 BOTKINS RD</t>
  </si>
  <si>
    <t>DWELLING - 3BED; 2.5BATH; 2 PORCHES; ATT GARAGE; PARTIAL BASEMENT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</si>
</sst>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164" formatCode="m/d;@"/>
    <numFmt numFmtId="165" formatCode="_(* #,##0_);_(* \(#,##0\);_(* &quot;-&quot;??_);_(@_)"/>
    <numFmt numFmtId="166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rgb="FFCC339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37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/>
    </xf>
    <xf numFmtId="37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2" fontId="0" fillId="0" borderId="0" xfId="0" applyNumberFormat="1" applyAlignment="1">
      <alignment vertical="center" wrapText="1"/>
    </xf>
    <xf numFmtId="37" fontId="0" fillId="0" borderId="0" xfId="0" applyNumberForma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2" fontId="3" fillId="0" borderId="0" xfId="0" applyNumberFormat="1" applyFont="1" applyAlignment="1">
      <alignment vertical="center" wrapText="1"/>
    </xf>
    <xf numFmtId="37" fontId="3" fillId="0" borderId="0" xfId="0" applyNumberFormat="1" applyFont="1" applyAlignment="1">
      <alignment vertical="center" wrapText="1"/>
    </xf>
    <xf numFmtId="0" fontId="4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right"/>
    </xf>
    <xf numFmtId="42" fontId="2" fillId="2" borderId="0" xfId="0" applyNumberFormat="1" applyFont="1" applyFill="1"/>
    <xf numFmtId="37" fontId="2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42" fontId="2" fillId="2" borderId="0" xfId="0" applyNumberFormat="1" applyFont="1" applyFill="1" applyAlignment="1">
      <alignment vertical="center" wrapText="1"/>
    </xf>
    <xf numFmtId="37" fontId="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0" fontId="0" fillId="0" borderId="0" xfId="0" applyAlignment="1">
      <alignment horizontal="left" vertical="center" wrapText="1"/>
    </xf>
    <xf numFmtId="42" fontId="0" fillId="0" borderId="0" xfId="0" applyNumberFormat="1" applyAlignment="1">
      <alignment horizontal="right" vertical="center" wrapText="1"/>
    </xf>
    <xf numFmtId="37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2" fontId="2" fillId="2" borderId="0" xfId="0" applyNumberFormat="1" applyFont="1" applyFill="1" applyAlignment="1">
      <alignment horizontal="center" vertical="center" wrapText="1"/>
    </xf>
    <xf numFmtId="37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2" fontId="5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3" fontId="0" fillId="0" borderId="0" xfId="0" applyNumberFormat="1" applyAlignment="1">
      <alignment vertical="center" wrapText="1"/>
    </xf>
    <xf numFmtId="0" fontId="0" fillId="2" borderId="0" xfId="0" applyFill="1" applyAlignment="1">
      <alignment vertical="center"/>
    </xf>
    <xf numFmtId="42" fontId="2" fillId="2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horizontal="right" vertical="center"/>
    </xf>
    <xf numFmtId="37" fontId="2" fillId="2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 wrapText="1"/>
    </xf>
    <xf numFmtId="42" fontId="0" fillId="0" borderId="0" xfId="0" applyNumberFormat="1" applyAlignment="1">
      <alignment horizontal="center" vertical="center" wrapText="1"/>
    </xf>
    <xf numFmtId="37" fontId="0" fillId="0" borderId="0" xfId="0" applyNumberFormat="1" applyAlignment="1">
      <alignment horizontal="left" vertical="center" wrapText="1"/>
    </xf>
    <xf numFmtId="165" fontId="1" fillId="0" borderId="0" xfId="1" applyNumberFormat="1" applyFont="1" applyAlignment="1">
      <alignment vertical="center" wrapText="1"/>
    </xf>
    <xf numFmtId="166" fontId="0" fillId="0" borderId="0" xfId="0" applyNumberFormat="1" applyAlignment="1">
      <alignment vertical="center" wrapText="1"/>
    </xf>
    <xf numFmtId="166" fontId="2" fillId="2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37" fontId="0" fillId="3" borderId="0" xfId="0" applyNumberFormat="1" applyFill="1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42" fontId="2" fillId="3" borderId="0" xfId="0" applyNumberFormat="1" applyFont="1" applyFill="1" applyAlignment="1">
      <alignment vertical="center" wrapText="1"/>
    </xf>
    <xf numFmtId="3" fontId="2" fillId="3" borderId="0" xfId="0" applyNumberFormat="1" applyFont="1" applyFill="1" applyAlignment="1">
      <alignment horizontal="right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2" fontId="7" fillId="0" borderId="0" xfId="0" applyNumberFormat="1" applyFont="1" applyAlignment="1">
      <alignment horizontal="right" vertical="center" wrapText="1"/>
    </xf>
    <xf numFmtId="37" fontId="7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2" fontId="8" fillId="0" borderId="0" xfId="0" applyNumberFormat="1" applyFont="1" applyAlignment="1">
      <alignment vertical="center" wrapText="1"/>
    </xf>
    <xf numFmtId="37" fontId="8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42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 wrapText="1"/>
    </xf>
    <xf numFmtId="37" fontId="8" fillId="0" borderId="0" xfId="0" applyNumberFormat="1" applyFont="1" applyAlignment="1">
      <alignment vertical="center"/>
    </xf>
    <xf numFmtId="16" fontId="0" fillId="0" borderId="0" xfId="0" applyNumberForma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2" fontId="9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0" fontId="9" fillId="3" borderId="0" xfId="0" applyFont="1" applyFill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theme" Target="theme/theme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calcChain" Target="calcChain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2C836-A85E-407D-B5A1-3BB24E960DE0}">
  <sheetPr>
    <tabColor rgb="FFFFFF66"/>
    <pageSetUpPr fitToPage="1"/>
  </sheetPr>
  <dimension ref="A1:H4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0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41653</v>
      </c>
      <c r="B3" s="2">
        <v>24727</v>
      </c>
      <c r="C3" t="s">
        <v>9</v>
      </c>
      <c r="D3" t="s">
        <v>10</v>
      </c>
      <c r="E3" t="s">
        <v>11</v>
      </c>
      <c r="F3" t="s">
        <v>12</v>
      </c>
      <c r="G3" s="3">
        <v>182000</v>
      </c>
      <c r="H3" s="4" t="s">
        <v>13</v>
      </c>
    </row>
    <row r="4" spans="1:8" x14ac:dyDescent="0.25">
      <c r="A4" s="21"/>
      <c r="B4" s="21"/>
      <c r="C4" s="21"/>
      <c r="D4" s="21"/>
      <c r="E4" s="21"/>
      <c r="F4" s="22" t="s">
        <v>14</v>
      </c>
      <c r="G4" s="23">
        <f>SUM(G3:G3)</f>
        <v>182000</v>
      </c>
      <c r="H4" s="24"/>
    </row>
  </sheetData>
  <mergeCells count="1">
    <mergeCell ref="A1:H1"/>
  </mergeCells>
  <printOptions horizontalCentered="1" gridLines="1"/>
  <pageMargins left="0" right="0" top="0" bottom="0.75" header="0" footer="0.3"/>
  <pageSetup scale="93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6E816-04C3-4F2F-856B-54C155781DBC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228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41915</v>
      </c>
      <c r="B3" s="2">
        <v>1198</v>
      </c>
      <c r="C3" t="s">
        <v>229</v>
      </c>
      <c r="D3" t="s">
        <v>230</v>
      </c>
      <c r="E3" t="s">
        <v>39</v>
      </c>
      <c r="F3" t="s">
        <v>12</v>
      </c>
      <c r="G3" s="3">
        <v>225000</v>
      </c>
      <c r="H3" s="4" t="s">
        <v>13</v>
      </c>
    </row>
    <row r="4" spans="1:8" x14ac:dyDescent="0.25">
      <c r="A4" s="1">
        <v>41918</v>
      </c>
      <c r="B4" s="2">
        <v>1199</v>
      </c>
      <c r="C4" t="s">
        <v>231</v>
      </c>
      <c r="D4" t="s">
        <v>232</v>
      </c>
      <c r="E4" t="s">
        <v>24</v>
      </c>
      <c r="F4" t="s">
        <v>12</v>
      </c>
      <c r="G4" s="3">
        <v>180000</v>
      </c>
      <c r="H4" s="4" t="s">
        <v>42</v>
      </c>
    </row>
    <row r="5" spans="1:8" x14ac:dyDescent="0.25">
      <c r="A5" s="1">
        <v>41918</v>
      </c>
      <c r="B5" s="2">
        <v>1206</v>
      </c>
      <c r="C5" t="s">
        <v>233</v>
      </c>
      <c r="D5" t="s">
        <v>234</v>
      </c>
      <c r="E5" t="s">
        <v>68</v>
      </c>
      <c r="F5" t="s">
        <v>31</v>
      </c>
      <c r="G5" s="3">
        <v>38000</v>
      </c>
      <c r="H5" s="4">
        <v>1</v>
      </c>
    </row>
    <row r="6" spans="1:8" x14ac:dyDescent="0.25">
      <c r="A6" s="1">
        <v>41919</v>
      </c>
      <c r="B6" s="2">
        <v>1195</v>
      </c>
      <c r="C6" t="s">
        <v>235</v>
      </c>
      <c r="D6" t="s">
        <v>236</v>
      </c>
      <c r="E6" t="s">
        <v>39</v>
      </c>
      <c r="F6" t="s">
        <v>12</v>
      </c>
      <c r="G6" s="3">
        <v>390000</v>
      </c>
      <c r="H6" s="4" t="s">
        <v>70</v>
      </c>
    </row>
    <row r="7" spans="1:8" x14ac:dyDescent="0.25">
      <c r="A7" s="1">
        <v>41922</v>
      </c>
      <c r="B7" s="2" t="s">
        <v>237</v>
      </c>
      <c r="C7" t="s">
        <v>238</v>
      </c>
      <c r="D7" t="s">
        <v>239</v>
      </c>
      <c r="E7" t="s">
        <v>41</v>
      </c>
      <c r="F7" t="s">
        <v>99</v>
      </c>
      <c r="G7" s="3">
        <v>7000</v>
      </c>
      <c r="H7" s="4">
        <v>2</v>
      </c>
    </row>
    <row r="8" spans="1:8" x14ac:dyDescent="0.25">
      <c r="A8" s="1">
        <v>41927</v>
      </c>
      <c r="B8" s="2">
        <v>1203</v>
      </c>
      <c r="C8" t="s">
        <v>240</v>
      </c>
      <c r="D8" t="s">
        <v>241</v>
      </c>
      <c r="E8" t="s">
        <v>73</v>
      </c>
      <c r="F8" t="s">
        <v>12</v>
      </c>
      <c r="G8" s="3">
        <v>200000</v>
      </c>
      <c r="H8" s="4" t="s">
        <v>74</v>
      </c>
    </row>
    <row r="9" spans="1:8" x14ac:dyDescent="0.25">
      <c r="A9" s="1">
        <v>41928</v>
      </c>
      <c r="B9" s="2">
        <v>1209</v>
      </c>
      <c r="C9" t="s">
        <v>242</v>
      </c>
      <c r="D9" t="s">
        <v>243</v>
      </c>
      <c r="E9" t="s">
        <v>90</v>
      </c>
      <c r="F9" t="s">
        <v>31</v>
      </c>
      <c r="G9" s="3">
        <v>20566</v>
      </c>
      <c r="H9" s="4">
        <v>3</v>
      </c>
    </row>
    <row r="10" spans="1:8" x14ac:dyDescent="0.25">
      <c r="A10" s="1">
        <v>41932</v>
      </c>
      <c r="B10" s="2">
        <v>1219</v>
      </c>
      <c r="C10" t="s">
        <v>244</v>
      </c>
      <c r="D10" t="s">
        <v>245</v>
      </c>
      <c r="E10" t="s">
        <v>90</v>
      </c>
      <c r="F10" t="s">
        <v>19</v>
      </c>
      <c r="G10" s="3">
        <v>20000</v>
      </c>
      <c r="H10" s="4">
        <v>4</v>
      </c>
    </row>
    <row r="11" spans="1:8" x14ac:dyDescent="0.25">
      <c r="A11" s="1">
        <v>41939</v>
      </c>
      <c r="B11" s="2">
        <v>1210</v>
      </c>
      <c r="C11" t="s">
        <v>246</v>
      </c>
      <c r="D11" t="s">
        <v>247</v>
      </c>
      <c r="E11" t="s">
        <v>39</v>
      </c>
      <c r="F11" t="s">
        <v>19</v>
      </c>
      <c r="G11" s="3">
        <v>35000</v>
      </c>
      <c r="H11" s="4">
        <v>5</v>
      </c>
    </row>
    <row r="12" spans="1:8" x14ac:dyDescent="0.25">
      <c r="A12" s="1">
        <v>41940</v>
      </c>
      <c r="B12" s="2">
        <v>1213</v>
      </c>
      <c r="C12" t="s">
        <v>248</v>
      </c>
      <c r="D12" t="s">
        <v>249</v>
      </c>
      <c r="E12" t="s">
        <v>68</v>
      </c>
      <c r="F12" t="s">
        <v>250</v>
      </c>
      <c r="G12" s="3">
        <v>12000</v>
      </c>
      <c r="H12" s="4">
        <v>6</v>
      </c>
    </row>
    <row r="13" spans="1:8" x14ac:dyDescent="0.25">
      <c r="A13" s="1">
        <v>41941</v>
      </c>
      <c r="B13" s="2">
        <v>1201</v>
      </c>
      <c r="C13" t="s">
        <v>251</v>
      </c>
      <c r="D13" t="s">
        <v>252</v>
      </c>
      <c r="E13" t="s">
        <v>68</v>
      </c>
      <c r="F13" t="s">
        <v>12</v>
      </c>
      <c r="G13" s="3">
        <v>375000</v>
      </c>
      <c r="H13" s="4" t="s">
        <v>253</v>
      </c>
    </row>
    <row r="14" spans="1:8" x14ac:dyDescent="0.25">
      <c r="A14" s="21"/>
      <c r="B14" s="21"/>
      <c r="C14" s="21"/>
      <c r="D14" s="21"/>
      <c r="E14" s="21"/>
      <c r="F14" s="22" t="s">
        <v>254</v>
      </c>
      <c r="G14" s="23">
        <f>SUM(G3:G13)</f>
        <v>1502566</v>
      </c>
      <c r="H14" s="24"/>
    </row>
  </sheetData>
  <mergeCells count="1">
    <mergeCell ref="A1:H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8B4EC-203C-4CD9-80AD-7092F9C49EDF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3109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44659</v>
      </c>
      <c r="B3" s="12">
        <v>20220928</v>
      </c>
      <c r="C3" s="8" t="s">
        <v>3110</v>
      </c>
      <c r="D3" s="8" t="s">
        <v>3111</v>
      </c>
      <c r="E3" s="8" t="s">
        <v>1133</v>
      </c>
      <c r="F3" s="8" t="s">
        <v>1905</v>
      </c>
      <c r="G3" s="13">
        <v>2767</v>
      </c>
      <c r="H3" s="58">
        <v>2100</v>
      </c>
      <c r="I3" s="59">
        <v>1</v>
      </c>
    </row>
    <row r="4" spans="1:9" x14ac:dyDescent="0.25">
      <c r="A4" s="11">
        <v>44659</v>
      </c>
      <c r="B4" s="12">
        <v>20220915</v>
      </c>
      <c r="C4" s="8" t="s">
        <v>3112</v>
      </c>
      <c r="D4" s="8" t="s">
        <v>3113</v>
      </c>
      <c r="E4" s="8" t="s">
        <v>1123</v>
      </c>
      <c r="F4" s="8" t="s">
        <v>1184</v>
      </c>
      <c r="G4" s="13">
        <v>25000</v>
      </c>
      <c r="H4" s="58">
        <v>300</v>
      </c>
      <c r="I4" s="59">
        <v>2</v>
      </c>
    </row>
    <row r="5" spans="1:9" ht="45" x14ac:dyDescent="0.25">
      <c r="A5" s="11">
        <v>44677</v>
      </c>
      <c r="B5" s="12">
        <v>20220916</v>
      </c>
      <c r="C5" s="8" t="s">
        <v>3114</v>
      </c>
      <c r="D5" s="8" t="s">
        <v>3115</v>
      </c>
      <c r="E5" s="8" t="s">
        <v>1163</v>
      </c>
      <c r="F5" s="8" t="s">
        <v>3116</v>
      </c>
      <c r="G5" s="13">
        <v>250000</v>
      </c>
      <c r="H5" s="58">
        <v>1157</v>
      </c>
      <c r="I5" s="59">
        <v>3</v>
      </c>
    </row>
    <row r="6" spans="1:9" ht="30" x14ac:dyDescent="0.25">
      <c r="A6" s="11">
        <v>44677</v>
      </c>
      <c r="B6" s="12">
        <v>20221080</v>
      </c>
      <c r="C6" s="8" t="s">
        <v>3117</v>
      </c>
      <c r="D6" s="8" t="s">
        <v>3118</v>
      </c>
      <c r="E6" s="8" t="s">
        <v>1146</v>
      </c>
      <c r="F6" s="8" t="s">
        <v>3119</v>
      </c>
      <c r="G6" s="13">
        <v>38000</v>
      </c>
      <c r="H6" s="58">
        <v>2240</v>
      </c>
      <c r="I6" s="59">
        <v>4</v>
      </c>
    </row>
    <row r="7" spans="1:9" ht="30" x14ac:dyDescent="0.25">
      <c r="A7" s="11">
        <v>44677</v>
      </c>
      <c r="B7" s="12">
        <v>20220913</v>
      </c>
      <c r="C7" s="8" t="s">
        <v>3120</v>
      </c>
      <c r="D7" s="8" t="s">
        <v>3121</v>
      </c>
      <c r="E7" s="8" t="s">
        <v>1133</v>
      </c>
      <c r="F7" s="8" t="s">
        <v>2170</v>
      </c>
      <c r="G7" s="13">
        <v>33000</v>
      </c>
      <c r="H7" s="58">
        <v>672</v>
      </c>
      <c r="I7" s="59">
        <v>5</v>
      </c>
    </row>
    <row r="8" spans="1:9" ht="30" x14ac:dyDescent="0.25">
      <c r="A8" s="11">
        <v>44677</v>
      </c>
      <c r="B8" s="12">
        <v>20221022</v>
      </c>
      <c r="C8" s="8" t="s">
        <v>3122</v>
      </c>
      <c r="D8" s="8" t="s">
        <v>3123</v>
      </c>
      <c r="E8" s="8" t="s">
        <v>1203</v>
      </c>
      <c r="F8" s="8" t="s">
        <v>3124</v>
      </c>
      <c r="G8" s="13">
        <v>75000</v>
      </c>
      <c r="H8" s="58">
        <v>406</v>
      </c>
      <c r="I8" s="59">
        <v>6</v>
      </c>
    </row>
    <row r="9" spans="1:9" ht="30" x14ac:dyDescent="0.25">
      <c r="A9" s="11">
        <v>44677</v>
      </c>
      <c r="B9" s="12">
        <v>20221023</v>
      </c>
      <c r="C9" s="8" t="s">
        <v>3122</v>
      </c>
      <c r="D9" s="8" t="s">
        <v>3123</v>
      </c>
      <c r="E9" s="8" t="s">
        <v>1203</v>
      </c>
      <c r="F9" s="8" t="s">
        <v>3125</v>
      </c>
      <c r="G9" s="13">
        <v>12000</v>
      </c>
      <c r="H9" s="58">
        <v>600</v>
      </c>
      <c r="I9" s="59">
        <v>7</v>
      </c>
    </row>
    <row r="10" spans="1:9" x14ac:dyDescent="0.25">
      <c r="A10" s="11">
        <v>44677</v>
      </c>
      <c r="B10" s="12">
        <v>20221100</v>
      </c>
      <c r="C10" s="8" t="s">
        <v>3126</v>
      </c>
      <c r="D10" s="8" t="s">
        <v>3127</v>
      </c>
      <c r="E10" s="8" t="s">
        <v>1146</v>
      </c>
      <c r="F10" s="8" t="s">
        <v>1254</v>
      </c>
      <c r="G10" s="13">
        <v>5000</v>
      </c>
      <c r="H10" s="58">
        <v>1080</v>
      </c>
      <c r="I10" s="59">
        <v>8</v>
      </c>
    </row>
    <row r="11" spans="1:9" ht="30" x14ac:dyDescent="0.25">
      <c r="A11" s="11">
        <v>44677</v>
      </c>
      <c r="B11" s="12">
        <v>20220688</v>
      </c>
      <c r="C11" s="8" t="s">
        <v>3128</v>
      </c>
      <c r="D11" s="8" t="s">
        <v>3129</v>
      </c>
      <c r="E11" s="8" t="s">
        <v>1203</v>
      </c>
      <c r="F11" s="8" t="s">
        <v>3130</v>
      </c>
      <c r="G11" s="13">
        <v>54000</v>
      </c>
      <c r="H11" s="58">
        <v>1650</v>
      </c>
      <c r="I11" s="59">
        <v>9</v>
      </c>
    </row>
    <row r="12" spans="1:9" x14ac:dyDescent="0.25">
      <c r="A12" s="60"/>
      <c r="B12" s="60"/>
      <c r="C12" s="60"/>
      <c r="D12" s="60"/>
      <c r="E12" s="60"/>
      <c r="F12" s="61" t="s">
        <v>75</v>
      </c>
      <c r="G12" s="62">
        <f>SUM(G3:G11)</f>
        <v>494767</v>
      </c>
      <c r="H12" s="63">
        <f>SUM(H3:H11)</f>
        <v>10205</v>
      </c>
      <c r="I12" s="8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DE36F-CE9B-4229-9D2D-65217843868E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3131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44684</v>
      </c>
      <c r="B3" s="12">
        <v>20221226</v>
      </c>
      <c r="C3" s="8" t="s">
        <v>3132</v>
      </c>
      <c r="D3" s="8" t="s">
        <v>3133</v>
      </c>
      <c r="E3" s="8" t="s">
        <v>1278</v>
      </c>
      <c r="F3" s="8" t="s">
        <v>2099</v>
      </c>
      <c r="G3" s="13">
        <v>50000</v>
      </c>
      <c r="H3" s="58">
        <v>960</v>
      </c>
      <c r="I3" s="59">
        <v>1</v>
      </c>
    </row>
    <row r="4" spans="1:9" ht="30" x14ac:dyDescent="0.25">
      <c r="A4" s="11">
        <v>44684</v>
      </c>
      <c r="B4" s="12">
        <v>20221200</v>
      </c>
      <c r="C4" s="8" t="s">
        <v>3134</v>
      </c>
      <c r="D4" s="8" t="s">
        <v>3135</v>
      </c>
      <c r="E4" s="8" t="s">
        <v>1133</v>
      </c>
      <c r="F4" s="8" t="s">
        <v>2547</v>
      </c>
      <c r="G4" s="13">
        <v>24000</v>
      </c>
      <c r="H4" s="58">
        <v>1200</v>
      </c>
      <c r="I4" s="59">
        <v>2</v>
      </c>
    </row>
    <row r="5" spans="1:9" ht="30" x14ac:dyDescent="0.25">
      <c r="A5" s="11">
        <v>44684</v>
      </c>
      <c r="B5" s="12">
        <v>20221151</v>
      </c>
      <c r="C5" s="8" t="s">
        <v>3136</v>
      </c>
      <c r="D5" s="8" t="s">
        <v>3137</v>
      </c>
      <c r="E5" s="8" t="s">
        <v>1207</v>
      </c>
      <c r="F5" s="8" t="s">
        <v>1389</v>
      </c>
      <c r="G5" s="13">
        <v>15267</v>
      </c>
      <c r="H5" s="58">
        <v>284</v>
      </c>
      <c r="I5" s="59">
        <v>3</v>
      </c>
    </row>
    <row r="6" spans="1:9" ht="30" x14ac:dyDescent="0.25">
      <c r="A6" s="11">
        <v>44692</v>
      </c>
      <c r="B6" s="12">
        <v>20221196</v>
      </c>
      <c r="C6" s="8" t="s">
        <v>3138</v>
      </c>
      <c r="D6" s="8" t="s">
        <v>3139</v>
      </c>
      <c r="E6" s="8" t="s">
        <v>1198</v>
      </c>
      <c r="F6" s="8" t="s">
        <v>2547</v>
      </c>
      <c r="G6" s="13">
        <v>29000</v>
      </c>
      <c r="H6" s="58">
        <v>768</v>
      </c>
      <c r="I6" s="59">
        <v>4</v>
      </c>
    </row>
    <row r="7" spans="1:9" ht="30" x14ac:dyDescent="0.25">
      <c r="A7" s="11">
        <v>44692</v>
      </c>
      <c r="B7" s="12">
        <v>20221235</v>
      </c>
      <c r="C7" s="8" t="s">
        <v>3140</v>
      </c>
      <c r="D7" s="8" t="s">
        <v>3141</v>
      </c>
      <c r="E7" s="8" t="s">
        <v>1243</v>
      </c>
      <c r="F7" s="8" t="s">
        <v>3142</v>
      </c>
      <c r="G7" s="13">
        <v>510000</v>
      </c>
      <c r="H7" s="58">
        <v>5245</v>
      </c>
      <c r="I7" s="59" t="s">
        <v>13</v>
      </c>
    </row>
    <row r="8" spans="1:9" x14ac:dyDescent="0.25">
      <c r="A8" s="11">
        <v>44692</v>
      </c>
      <c r="B8" s="12">
        <v>20221306</v>
      </c>
      <c r="C8" s="8" t="s">
        <v>3143</v>
      </c>
      <c r="D8" s="8" t="s">
        <v>2999</v>
      </c>
      <c r="E8" s="8" t="s">
        <v>1133</v>
      </c>
      <c r="F8" s="8" t="s">
        <v>2780</v>
      </c>
      <c r="G8" s="13">
        <v>19500</v>
      </c>
      <c r="H8" s="58">
        <v>1000</v>
      </c>
      <c r="I8" s="59">
        <v>5</v>
      </c>
    </row>
    <row r="9" spans="1:9" ht="30" x14ac:dyDescent="0.25">
      <c r="A9" s="11">
        <v>44700</v>
      </c>
      <c r="B9" s="12">
        <v>20221349</v>
      </c>
      <c r="C9" s="8" t="s">
        <v>3144</v>
      </c>
      <c r="D9" s="8" t="s">
        <v>3145</v>
      </c>
      <c r="E9" s="8" t="s">
        <v>1243</v>
      </c>
      <c r="F9" s="8" t="s">
        <v>1747</v>
      </c>
      <c r="G9" s="13">
        <v>83540</v>
      </c>
      <c r="H9" s="58">
        <v>2880</v>
      </c>
      <c r="I9" s="59">
        <v>6</v>
      </c>
    </row>
    <row r="10" spans="1:9" ht="30" x14ac:dyDescent="0.25">
      <c r="A10" s="11">
        <v>44707</v>
      </c>
      <c r="B10" s="12">
        <v>20221174</v>
      </c>
      <c r="C10" s="8" t="s">
        <v>3146</v>
      </c>
      <c r="D10" s="8" t="s">
        <v>3147</v>
      </c>
      <c r="E10" s="8" t="s">
        <v>1111</v>
      </c>
      <c r="F10" s="8" t="s">
        <v>3148</v>
      </c>
      <c r="G10" s="13">
        <v>100000</v>
      </c>
      <c r="H10" s="58">
        <v>1232</v>
      </c>
      <c r="I10" s="59">
        <v>7</v>
      </c>
    </row>
    <row r="11" spans="1:9" ht="30" x14ac:dyDescent="0.25">
      <c r="A11" s="11">
        <v>44707</v>
      </c>
      <c r="B11" s="12">
        <v>20221377</v>
      </c>
      <c r="C11" s="8" t="s">
        <v>3149</v>
      </c>
      <c r="D11" s="8" t="s">
        <v>3150</v>
      </c>
      <c r="E11" s="8" t="s">
        <v>1111</v>
      </c>
      <c r="F11" s="8" t="s">
        <v>3151</v>
      </c>
      <c r="G11" s="13">
        <v>60000</v>
      </c>
      <c r="H11" s="58">
        <v>792</v>
      </c>
      <c r="I11" s="59">
        <v>8</v>
      </c>
    </row>
    <row r="12" spans="1:9" ht="30" x14ac:dyDescent="0.25">
      <c r="A12" s="11">
        <v>44707</v>
      </c>
      <c r="B12" s="12">
        <v>20221150</v>
      </c>
      <c r="C12" s="8" t="s">
        <v>3152</v>
      </c>
      <c r="D12" s="8" t="s">
        <v>3047</v>
      </c>
      <c r="E12" s="8" t="s">
        <v>1133</v>
      </c>
      <c r="F12" s="8" t="s">
        <v>3153</v>
      </c>
      <c r="G12" s="13">
        <v>17000</v>
      </c>
      <c r="H12" s="58">
        <v>248</v>
      </c>
      <c r="I12" s="59">
        <v>9</v>
      </c>
    </row>
    <row r="13" spans="1:9" ht="30" x14ac:dyDescent="0.25">
      <c r="A13" s="11">
        <v>44707</v>
      </c>
      <c r="B13" s="12">
        <v>20221149</v>
      </c>
      <c r="C13" s="8" t="s">
        <v>3154</v>
      </c>
      <c r="D13" s="8" t="s">
        <v>3155</v>
      </c>
      <c r="E13" s="8" t="s">
        <v>1128</v>
      </c>
      <c r="F13" s="8" t="s">
        <v>1300</v>
      </c>
      <c r="G13" s="13">
        <v>4500</v>
      </c>
      <c r="H13" s="58">
        <v>36</v>
      </c>
      <c r="I13" s="59">
        <v>10</v>
      </c>
    </row>
    <row r="14" spans="1:9" ht="30" x14ac:dyDescent="0.25">
      <c r="A14" s="11">
        <v>44707</v>
      </c>
      <c r="B14" s="12">
        <v>20221152</v>
      </c>
      <c r="C14" s="8" t="s">
        <v>3156</v>
      </c>
      <c r="D14" s="8" t="s">
        <v>2749</v>
      </c>
      <c r="E14" s="8" t="s">
        <v>1231</v>
      </c>
      <c r="F14" s="8" t="s">
        <v>3157</v>
      </c>
      <c r="G14" s="13">
        <v>5500</v>
      </c>
      <c r="H14" s="58">
        <v>530</v>
      </c>
      <c r="I14" s="59">
        <v>11</v>
      </c>
    </row>
    <row r="15" spans="1:9" ht="45" x14ac:dyDescent="0.25">
      <c r="A15" s="11">
        <v>44707</v>
      </c>
      <c r="B15" s="12">
        <v>20220289</v>
      </c>
      <c r="C15" s="8" t="s">
        <v>3158</v>
      </c>
      <c r="D15" s="8" t="s">
        <v>3159</v>
      </c>
      <c r="E15" s="8" t="s">
        <v>1151</v>
      </c>
      <c r="F15" s="8" t="s">
        <v>3160</v>
      </c>
      <c r="G15" s="13">
        <v>300000</v>
      </c>
      <c r="H15" s="58">
        <v>1476</v>
      </c>
      <c r="I15" s="59">
        <v>12</v>
      </c>
    </row>
    <row r="16" spans="1:9" x14ac:dyDescent="0.25">
      <c r="A16" s="11">
        <v>44707</v>
      </c>
      <c r="B16" s="12">
        <v>20221087</v>
      </c>
      <c r="C16" s="8" t="s">
        <v>3161</v>
      </c>
      <c r="D16" s="8" t="s">
        <v>3162</v>
      </c>
      <c r="E16" s="8" t="s">
        <v>1163</v>
      </c>
      <c r="F16" s="8" t="s">
        <v>3163</v>
      </c>
      <c r="G16" s="13">
        <v>25000</v>
      </c>
      <c r="H16" s="58">
        <v>1000</v>
      </c>
      <c r="I16" s="59" t="s">
        <v>42</v>
      </c>
    </row>
    <row r="17" spans="1:9" ht="60" x14ac:dyDescent="0.25">
      <c r="A17" s="11">
        <v>44707</v>
      </c>
      <c r="B17" s="12">
        <v>20221507</v>
      </c>
      <c r="C17" s="8" t="s">
        <v>3164</v>
      </c>
      <c r="D17" s="8" t="s">
        <v>3165</v>
      </c>
      <c r="E17" s="8" t="s">
        <v>1243</v>
      </c>
      <c r="F17" s="8" t="s">
        <v>3166</v>
      </c>
      <c r="G17" s="13">
        <v>560000</v>
      </c>
      <c r="H17" s="58">
        <v>6441</v>
      </c>
      <c r="I17" s="59" t="s">
        <v>70</v>
      </c>
    </row>
    <row r="18" spans="1:9" x14ac:dyDescent="0.25">
      <c r="A18" s="60"/>
      <c r="B18" s="60"/>
      <c r="C18" s="60"/>
      <c r="D18" s="60"/>
      <c r="E18" s="60"/>
      <c r="F18" s="61" t="s">
        <v>104</v>
      </c>
      <c r="G18" s="62">
        <f>SUM(G3:G17)</f>
        <v>1803307</v>
      </c>
      <c r="H18" s="63">
        <f>SUM(H3:H17)</f>
        <v>24092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3B20C-67DE-4A11-A66A-B2E02A16F989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3167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44721</v>
      </c>
      <c r="B3" s="12">
        <v>20221396</v>
      </c>
      <c r="C3" s="8" t="s">
        <v>3168</v>
      </c>
      <c r="D3" s="8" t="s">
        <v>3169</v>
      </c>
      <c r="E3" s="8" t="s">
        <v>1151</v>
      </c>
      <c r="F3" s="8" t="s">
        <v>2766</v>
      </c>
      <c r="G3" s="13">
        <v>250000</v>
      </c>
      <c r="H3" s="58">
        <v>4884</v>
      </c>
      <c r="I3" s="59" t="s">
        <v>13</v>
      </c>
    </row>
    <row r="4" spans="1:9" ht="30" x14ac:dyDescent="0.25">
      <c r="A4" s="11">
        <v>44721</v>
      </c>
      <c r="B4" s="12">
        <v>20221635</v>
      </c>
      <c r="C4" s="8" t="s">
        <v>3170</v>
      </c>
      <c r="D4" s="8" t="s">
        <v>3171</v>
      </c>
      <c r="E4" s="8" t="s">
        <v>1203</v>
      </c>
      <c r="F4" s="8" t="s">
        <v>1134</v>
      </c>
      <c r="G4" s="13">
        <v>40000</v>
      </c>
      <c r="H4" s="58">
        <v>1560</v>
      </c>
      <c r="I4" s="59">
        <v>1</v>
      </c>
    </row>
    <row r="5" spans="1:9" ht="30" x14ac:dyDescent="0.25">
      <c r="A5" s="11">
        <v>44733</v>
      </c>
      <c r="B5" s="12">
        <v>20221664</v>
      </c>
      <c r="C5" s="8" t="s">
        <v>3172</v>
      </c>
      <c r="D5" s="8" t="s">
        <v>3173</v>
      </c>
      <c r="E5" s="8" t="s">
        <v>1278</v>
      </c>
      <c r="F5" s="8" t="s">
        <v>3174</v>
      </c>
      <c r="G5" s="13">
        <v>80000</v>
      </c>
      <c r="H5" s="58">
        <v>870</v>
      </c>
      <c r="I5" s="59">
        <v>2</v>
      </c>
    </row>
    <row r="6" spans="1:9" ht="30" x14ac:dyDescent="0.25">
      <c r="A6" s="11">
        <v>44740</v>
      </c>
      <c r="B6" s="12">
        <v>20221810</v>
      </c>
      <c r="C6" s="8" t="s">
        <v>3175</v>
      </c>
      <c r="D6" s="8" t="s">
        <v>3176</v>
      </c>
      <c r="E6" s="8" t="s">
        <v>1146</v>
      </c>
      <c r="F6" s="8" t="s">
        <v>3177</v>
      </c>
      <c r="G6" s="13">
        <v>60000</v>
      </c>
      <c r="H6" s="58">
        <v>2760</v>
      </c>
      <c r="I6" s="59">
        <v>3</v>
      </c>
    </row>
    <row r="7" spans="1:9" x14ac:dyDescent="0.25">
      <c r="A7" s="11">
        <v>44740</v>
      </c>
      <c r="B7" s="12">
        <v>20221711</v>
      </c>
      <c r="C7" s="8" t="s">
        <v>3178</v>
      </c>
      <c r="D7" s="8" t="s">
        <v>3179</v>
      </c>
      <c r="E7" s="8" t="s">
        <v>1203</v>
      </c>
      <c r="F7" s="8" t="s">
        <v>1134</v>
      </c>
      <c r="G7" s="13">
        <v>25000</v>
      </c>
      <c r="H7" s="58">
        <v>570</v>
      </c>
      <c r="I7" s="59">
        <v>4</v>
      </c>
    </row>
    <row r="8" spans="1:9" ht="30" x14ac:dyDescent="0.25">
      <c r="A8" s="11">
        <v>44740</v>
      </c>
      <c r="B8" s="12">
        <v>20221697</v>
      </c>
      <c r="C8" s="8" t="s">
        <v>3180</v>
      </c>
      <c r="D8" s="8" t="s">
        <v>3181</v>
      </c>
      <c r="E8" s="8" t="s">
        <v>1151</v>
      </c>
      <c r="F8" s="8" t="s">
        <v>3182</v>
      </c>
      <c r="G8" s="13">
        <v>100000</v>
      </c>
      <c r="H8" s="58">
        <v>3224</v>
      </c>
      <c r="I8" s="59">
        <v>5</v>
      </c>
    </row>
    <row r="9" spans="1:9" ht="30" x14ac:dyDescent="0.25">
      <c r="A9" s="11">
        <v>44740</v>
      </c>
      <c r="B9" s="12">
        <v>20221715</v>
      </c>
      <c r="C9" s="8" t="s">
        <v>3183</v>
      </c>
      <c r="D9" s="8" t="s">
        <v>3184</v>
      </c>
      <c r="E9" s="8" t="s">
        <v>1151</v>
      </c>
      <c r="F9" s="8" t="s">
        <v>1362</v>
      </c>
      <c r="G9" s="13">
        <v>100</v>
      </c>
      <c r="H9" s="58">
        <v>2501</v>
      </c>
      <c r="I9" s="59">
        <v>6</v>
      </c>
    </row>
    <row r="10" spans="1:9" x14ac:dyDescent="0.25">
      <c r="A10" s="60"/>
      <c r="B10" s="60"/>
      <c r="C10" s="60"/>
      <c r="D10" s="60"/>
      <c r="E10" s="60"/>
      <c r="F10" s="61" t="s">
        <v>134</v>
      </c>
      <c r="G10" s="62">
        <f>SUM(G3:G9)</f>
        <v>555100</v>
      </c>
      <c r="H10" s="63">
        <f>SUM(H3:H9)</f>
        <v>16369</v>
      </c>
      <c r="I10" s="8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0E5B2-E878-4982-853C-DAE08922FB2C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3185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44740</v>
      </c>
      <c r="B3" s="12">
        <v>20221881</v>
      </c>
      <c r="C3" s="8" t="s">
        <v>3186</v>
      </c>
      <c r="D3" s="8" t="s">
        <v>3187</v>
      </c>
      <c r="E3" s="8" t="s">
        <v>1118</v>
      </c>
      <c r="F3" s="8" t="s">
        <v>3188</v>
      </c>
      <c r="G3" s="13">
        <v>260000</v>
      </c>
      <c r="H3" s="58">
        <v>1800</v>
      </c>
      <c r="I3" s="59" t="s">
        <v>13</v>
      </c>
    </row>
    <row r="4" spans="1:9" x14ac:dyDescent="0.25">
      <c r="A4" s="11">
        <v>44753</v>
      </c>
      <c r="B4" s="12">
        <v>20221897</v>
      </c>
      <c r="C4" s="8" t="s">
        <v>3189</v>
      </c>
      <c r="D4" s="8" t="s">
        <v>3190</v>
      </c>
      <c r="E4" s="8" t="s">
        <v>1146</v>
      </c>
      <c r="F4" s="8" t="s">
        <v>2263</v>
      </c>
      <c r="G4" s="13">
        <v>40000</v>
      </c>
      <c r="H4" s="58">
        <v>1920</v>
      </c>
      <c r="I4" s="59">
        <v>1</v>
      </c>
    </row>
    <row r="5" spans="1:9" ht="30" x14ac:dyDescent="0.25">
      <c r="A5" s="11">
        <v>44753</v>
      </c>
      <c r="B5" s="12">
        <v>20221812</v>
      </c>
      <c r="C5" s="8" t="s">
        <v>3191</v>
      </c>
      <c r="D5" s="8" t="s">
        <v>3192</v>
      </c>
      <c r="E5" s="8" t="s">
        <v>1159</v>
      </c>
      <c r="F5" s="8" t="s">
        <v>3193</v>
      </c>
      <c r="G5" s="13">
        <v>12000</v>
      </c>
      <c r="H5" s="58">
        <v>322</v>
      </c>
      <c r="I5" s="59">
        <v>2</v>
      </c>
    </row>
    <row r="6" spans="1:9" ht="30" x14ac:dyDescent="0.25">
      <c r="A6" s="11">
        <v>44754</v>
      </c>
      <c r="B6" s="12">
        <v>20221980</v>
      </c>
      <c r="C6" s="8" t="s">
        <v>3194</v>
      </c>
      <c r="D6" s="8" t="s">
        <v>3195</v>
      </c>
      <c r="E6" s="8" t="s">
        <v>1151</v>
      </c>
      <c r="F6" s="8" t="s">
        <v>1644</v>
      </c>
      <c r="G6" s="13">
        <v>50000</v>
      </c>
      <c r="H6" s="58">
        <v>875</v>
      </c>
      <c r="I6" s="59">
        <v>3</v>
      </c>
    </row>
    <row r="7" spans="1:9" ht="30" x14ac:dyDescent="0.25">
      <c r="A7" s="11">
        <v>44755</v>
      </c>
      <c r="B7" s="12">
        <v>20221953</v>
      </c>
      <c r="C7" s="8" t="s">
        <v>3196</v>
      </c>
      <c r="D7" s="8" t="s">
        <v>3197</v>
      </c>
      <c r="E7" s="8" t="s">
        <v>1239</v>
      </c>
      <c r="F7" s="8" t="s">
        <v>2110</v>
      </c>
      <c r="G7" s="13">
        <v>48000</v>
      </c>
      <c r="H7" s="58">
        <v>1200</v>
      </c>
      <c r="I7" s="59">
        <v>4</v>
      </c>
    </row>
    <row r="8" spans="1:9" ht="30" x14ac:dyDescent="0.25">
      <c r="A8" s="11">
        <v>44762</v>
      </c>
      <c r="B8" s="12">
        <v>20221784</v>
      </c>
      <c r="C8" s="8" t="s">
        <v>3198</v>
      </c>
      <c r="D8" s="8" t="s">
        <v>3199</v>
      </c>
      <c r="E8" s="8" t="s">
        <v>1207</v>
      </c>
      <c r="F8" s="8" t="s">
        <v>2565</v>
      </c>
      <c r="G8" s="13">
        <v>656346</v>
      </c>
      <c r="H8" s="58">
        <v>3986</v>
      </c>
      <c r="I8" s="59" t="s">
        <v>42</v>
      </c>
    </row>
    <row r="9" spans="1:9" ht="30" x14ac:dyDescent="0.25">
      <c r="A9" s="11">
        <v>44762</v>
      </c>
      <c r="B9" s="12">
        <v>20221695</v>
      </c>
      <c r="C9" s="8" t="s">
        <v>3200</v>
      </c>
      <c r="D9" s="8" t="s">
        <v>3201</v>
      </c>
      <c r="E9" s="8" t="s">
        <v>1128</v>
      </c>
      <c r="F9" s="8" t="s">
        <v>3202</v>
      </c>
      <c r="G9" s="13">
        <v>300000</v>
      </c>
      <c r="H9" s="58">
        <v>2169</v>
      </c>
      <c r="I9" s="59" t="s">
        <v>70</v>
      </c>
    </row>
    <row r="10" spans="1:9" x14ac:dyDescent="0.25">
      <c r="A10" s="11">
        <v>44770</v>
      </c>
      <c r="B10" s="12">
        <v>20220798</v>
      </c>
      <c r="C10" s="8" t="s">
        <v>3203</v>
      </c>
      <c r="D10" s="8" t="s">
        <v>3204</v>
      </c>
      <c r="E10" s="8" t="s">
        <v>1243</v>
      </c>
      <c r="F10" s="8" t="s">
        <v>3205</v>
      </c>
      <c r="G10" s="13">
        <v>6000</v>
      </c>
      <c r="H10" s="58">
        <v>480</v>
      </c>
      <c r="I10" s="59">
        <v>5</v>
      </c>
    </row>
    <row r="11" spans="1:9" ht="30" x14ac:dyDescent="0.25">
      <c r="A11" s="11">
        <v>44770</v>
      </c>
      <c r="B11" s="12">
        <v>20222170</v>
      </c>
      <c r="C11" s="8" t="s">
        <v>3206</v>
      </c>
      <c r="D11" s="8" t="s">
        <v>3207</v>
      </c>
      <c r="E11" s="8" t="s">
        <v>1123</v>
      </c>
      <c r="F11" s="8" t="s">
        <v>3208</v>
      </c>
      <c r="G11" s="13">
        <v>400000</v>
      </c>
      <c r="H11" s="58">
        <v>5142</v>
      </c>
      <c r="I11" s="59" t="s">
        <v>74</v>
      </c>
    </row>
    <row r="12" spans="1:9" ht="30" x14ac:dyDescent="0.25">
      <c r="A12" s="11">
        <v>44770</v>
      </c>
      <c r="B12" s="12">
        <v>20222134</v>
      </c>
      <c r="C12" s="8" t="s">
        <v>3209</v>
      </c>
      <c r="D12" s="8" t="s">
        <v>3210</v>
      </c>
      <c r="E12" s="8" t="s">
        <v>1243</v>
      </c>
      <c r="F12" s="8" t="s">
        <v>3211</v>
      </c>
      <c r="G12" s="13">
        <v>4900</v>
      </c>
      <c r="H12" s="58">
        <v>540</v>
      </c>
      <c r="I12" s="59">
        <v>6</v>
      </c>
    </row>
    <row r="13" spans="1:9" x14ac:dyDescent="0.25">
      <c r="A13" s="60"/>
      <c r="B13" s="60"/>
      <c r="C13" s="60"/>
      <c r="D13" s="60"/>
      <c r="E13" s="60"/>
      <c r="F13" s="61" t="s">
        <v>174</v>
      </c>
      <c r="G13" s="62">
        <f>SUM(G3:G12)</f>
        <v>1777246</v>
      </c>
      <c r="H13" s="63">
        <f>SUM(H3:H12)</f>
        <v>18434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D1DEB-2050-43B8-8353-D71D13942942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28515625" customWidth="1"/>
  </cols>
  <sheetData>
    <row r="1" spans="1:9" ht="36.75" customHeight="1" x14ac:dyDescent="0.25">
      <c r="A1" s="84" t="s">
        <v>3212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44776</v>
      </c>
      <c r="B3" s="12">
        <v>20222096</v>
      </c>
      <c r="C3" s="8" t="s">
        <v>3213</v>
      </c>
      <c r="D3" s="8" t="s">
        <v>3214</v>
      </c>
      <c r="E3" s="8" t="s">
        <v>1151</v>
      </c>
      <c r="F3" s="8" t="s">
        <v>3215</v>
      </c>
      <c r="G3" s="13">
        <v>450000</v>
      </c>
      <c r="H3" s="58">
        <v>6462</v>
      </c>
      <c r="I3" s="59" t="s">
        <v>13</v>
      </c>
    </row>
    <row r="4" spans="1:9" ht="45" x14ac:dyDescent="0.25">
      <c r="A4" s="11">
        <v>44776</v>
      </c>
      <c r="B4" s="12">
        <v>20221840</v>
      </c>
      <c r="C4" s="8" t="s">
        <v>3216</v>
      </c>
      <c r="D4" s="8" t="s">
        <v>3217</v>
      </c>
      <c r="E4" s="8" t="s">
        <v>1151</v>
      </c>
      <c r="F4" s="8" t="s">
        <v>3218</v>
      </c>
      <c r="G4" s="13">
        <v>60000</v>
      </c>
      <c r="H4" s="58">
        <v>2072</v>
      </c>
      <c r="I4" s="59">
        <v>1</v>
      </c>
    </row>
    <row r="5" spans="1:9" ht="30" x14ac:dyDescent="0.25">
      <c r="A5" s="11">
        <v>44783</v>
      </c>
      <c r="B5" s="12">
        <v>20222328</v>
      </c>
      <c r="C5" s="8" t="s">
        <v>3219</v>
      </c>
      <c r="D5" s="8" t="s">
        <v>3220</v>
      </c>
      <c r="E5" s="8" t="s">
        <v>1243</v>
      </c>
      <c r="F5" s="8" t="s">
        <v>3221</v>
      </c>
      <c r="G5" s="13">
        <v>100000</v>
      </c>
      <c r="H5" s="58">
        <v>3600</v>
      </c>
      <c r="I5" s="59">
        <v>2</v>
      </c>
    </row>
    <row r="6" spans="1:9" ht="30" x14ac:dyDescent="0.25">
      <c r="A6" s="11">
        <v>44783</v>
      </c>
      <c r="B6" s="12">
        <v>20222303</v>
      </c>
      <c r="C6" s="8" t="s">
        <v>3222</v>
      </c>
      <c r="D6" s="8" t="s">
        <v>3223</v>
      </c>
      <c r="E6" s="8" t="s">
        <v>1278</v>
      </c>
      <c r="F6" s="8" t="s">
        <v>3215</v>
      </c>
      <c r="G6" s="13">
        <v>620000</v>
      </c>
      <c r="H6" s="58">
        <v>6764</v>
      </c>
      <c r="I6" s="59" t="s">
        <v>42</v>
      </c>
    </row>
    <row r="7" spans="1:9" ht="30" x14ac:dyDescent="0.25">
      <c r="A7" s="11">
        <v>44783</v>
      </c>
      <c r="B7" s="12">
        <v>20222282</v>
      </c>
      <c r="C7" s="8" t="s">
        <v>3224</v>
      </c>
      <c r="D7" s="8" t="s">
        <v>3225</v>
      </c>
      <c r="E7" s="8" t="s">
        <v>1243</v>
      </c>
      <c r="F7" s="8" t="s">
        <v>3226</v>
      </c>
      <c r="G7" s="13">
        <v>400000</v>
      </c>
      <c r="H7" s="58">
        <v>5819</v>
      </c>
      <c r="I7" s="59" t="s">
        <v>70</v>
      </c>
    </row>
    <row r="8" spans="1:9" ht="30" x14ac:dyDescent="0.25">
      <c r="A8" s="11">
        <v>44783</v>
      </c>
      <c r="B8" s="12">
        <v>20222172</v>
      </c>
      <c r="C8" s="8" t="s">
        <v>3227</v>
      </c>
      <c r="D8" s="8" t="s">
        <v>3228</v>
      </c>
      <c r="E8" s="8" t="s">
        <v>1239</v>
      </c>
      <c r="F8" s="8" t="s">
        <v>3215</v>
      </c>
      <c r="G8" s="13">
        <v>600000</v>
      </c>
      <c r="H8" s="58">
        <v>6212</v>
      </c>
      <c r="I8" s="59" t="s">
        <v>74</v>
      </c>
    </row>
    <row r="9" spans="1:9" ht="60" x14ac:dyDescent="0.25">
      <c r="A9" s="11">
        <v>44783</v>
      </c>
      <c r="B9" s="12">
        <v>20222160</v>
      </c>
      <c r="C9" s="8" t="s">
        <v>3229</v>
      </c>
      <c r="D9" s="8" t="s">
        <v>3230</v>
      </c>
      <c r="E9" s="8" t="s">
        <v>1278</v>
      </c>
      <c r="F9" s="8" t="s">
        <v>3231</v>
      </c>
      <c r="G9" s="13">
        <v>860000</v>
      </c>
      <c r="H9" s="58">
        <v>8175</v>
      </c>
      <c r="I9" s="59" t="s">
        <v>253</v>
      </c>
    </row>
    <row r="10" spans="1:9" x14ac:dyDescent="0.25">
      <c r="A10" s="11">
        <v>44783</v>
      </c>
      <c r="B10" s="12">
        <v>20222367</v>
      </c>
      <c r="C10" s="8" t="s">
        <v>2853</v>
      </c>
      <c r="D10" s="8" t="s">
        <v>2854</v>
      </c>
      <c r="E10" s="8" t="s">
        <v>1243</v>
      </c>
      <c r="F10" s="8" t="s">
        <v>2836</v>
      </c>
      <c r="G10" s="13">
        <v>6000</v>
      </c>
      <c r="H10" s="58">
        <v>196</v>
      </c>
      <c r="I10" s="59">
        <v>3</v>
      </c>
    </row>
    <row r="11" spans="1:9" ht="30" x14ac:dyDescent="0.25">
      <c r="A11" s="11">
        <v>44783</v>
      </c>
      <c r="B11" s="12">
        <v>20222336</v>
      </c>
      <c r="C11" s="8" t="s">
        <v>3232</v>
      </c>
      <c r="D11" s="8" t="s">
        <v>3233</v>
      </c>
      <c r="E11" s="8" t="s">
        <v>1118</v>
      </c>
      <c r="F11" s="8" t="s">
        <v>1134</v>
      </c>
      <c r="G11" s="13">
        <v>50000</v>
      </c>
      <c r="H11" s="58">
        <v>2400</v>
      </c>
      <c r="I11" s="59">
        <v>4</v>
      </c>
    </row>
    <row r="12" spans="1:9" ht="30" x14ac:dyDescent="0.25">
      <c r="A12" s="11">
        <v>44783</v>
      </c>
      <c r="B12" s="12">
        <v>20222278</v>
      </c>
      <c r="C12" s="8" t="s">
        <v>3234</v>
      </c>
      <c r="D12" s="8" t="s">
        <v>3235</v>
      </c>
      <c r="E12" s="8" t="s">
        <v>1111</v>
      </c>
      <c r="F12" s="8" t="s">
        <v>3236</v>
      </c>
      <c r="G12" s="13">
        <v>74000</v>
      </c>
      <c r="H12" s="58">
        <v>468</v>
      </c>
      <c r="I12" s="59">
        <v>5</v>
      </c>
    </row>
    <row r="13" spans="1:9" ht="30" x14ac:dyDescent="0.25">
      <c r="A13" s="11">
        <v>44790</v>
      </c>
      <c r="B13" s="12">
        <v>20222395</v>
      </c>
      <c r="C13" s="8" t="s">
        <v>3237</v>
      </c>
      <c r="D13" s="8" t="s">
        <v>3238</v>
      </c>
      <c r="E13" s="8" t="s">
        <v>1118</v>
      </c>
      <c r="F13" s="8" t="s">
        <v>3239</v>
      </c>
      <c r="G13" s="13">
        <v>275000</v>
      </c>
      <c r="H13" s="58">
        <v>2537</v>
      </c>
      <c r="I13" s="59" t="s">
        <v>650</v>
      </c>
    </row>
    <row r="14" spans="1:9" ht="30" x14ac:dyDescent="0.25">
      <c r="A14" s="11">
        <v>44790</v>
      </c>
      <c r="B14" s="12">
        <v>20221773</v>
      </c>
      <c r="C14" s="8" t="s">
        <v>3240</v>
      </c>
      <c r="D14" s="8" t="s">
        <v>3241</v>
      </c>
      <c r="E14" s="8" t="s">
        <v>1198</v>
      </c>
      <c r="F14" s="8" t="s">
        <v>1254</v>
      </c>
      <c r="G14" s="13">
        <v>31800</v>
      </c>
      <c r="H14" s="58">
        <v>576</v>
      </c>
      <c r="I14" s="59">
        <v>6</v>
      </c>
    </row>
    <row r="15" spans="1:9" ht="30" x14ac:dyDescent="0.25">
      <c r="A15" s="11">
        <v>44790</v>
      </c>
      <c r="B15" s="12">
        <v>20222421</v>
      </c>
      <c r="C15" s="8" t="s">
        <v>3242</v>
      </c>
      <c r="D15" s="8" t="s">
        <v>3243</v>
      </c>
      <c r="E15" s="8" t="s">
        <v>1118</v>
      </c>
      <c r="F15" s="8" t="s">
        <v>3244</v>
      </c>
      <c r="G15" s="13">
        <v>25000</v>
      </c>
      <c r="H15" s="58">
        <v>600</v>
      </c>
      <c r="I15" s="59">
        <v>7</v>
      </c>
    </row>
    <row r="16" spans="1:9" ht="45" x14ac:dyDescent="0.25">
      <c r="A16" s="11">
        <v>44790</v>
      </c>
      <c r="B16" s="12">
        <v>20222350</v>
      </c>
      <c r="C16" s="8" t="s">
        <v>3245</v>
      </c>
      <c r="D16" s="8" t="s">
        <v>3246</v>
      </c>
      <c r="E16" s="8" t="s">
        <v>1203</v>
      </c>
      <c r="F16" s="8" t="s">
        <v>3247</v>
      </c>
      <c r="G16" s="13">
        <v>150000</v>
      </c>
      <c r="H16" s="58">
        <v>2345</v>
      </c>
      <c r="I16" s="59">
        <v>8</v>
      </c>
    </row>
    <row r="17" spans="1:9" ht="30" x14ac:dyDescent="0.25">
      <c r="A17" s="11">
        <v>44795</v>
      </c>
      <c r="B17" s="12">
        <v>20222469</v>
      </c>
      <c r="C17" s="8" t="s">
        <v>3248</v>
      </c>
      <c r="D17" s="8" t="s">
        <v>3249</v>
      </c>
      <c r="E17" s="8" t="s">
        <v>1203</v>
      </c>
      <c r="F17" s="8" t="s">
        <v>3070</v>
      </c>
      <c r="G17" s="13">
        <v>187000</v>
      </c>
      <c r="H17" s="58">
        <v>2449</v>
      </c>
      <c r="I17" s="59">
        <v>9</v>
      </c>
    </row>
    <row r="18" spans="1:9" ht="30" x14ac:dyDescent="0.25">
      <c r="A18" s="11">
        <v>44795</v>
      </c>
      <c r="B18" s="12">
        <v>20222472</v>
      </c>
      <c r="C18" s="8" t="s">
        <v>3250</v>
      </c>
      <c r="D18" s="8" t="s">
        <v>3251</v>
      </c>
      <c r="E18" s="8" t="s">
        <v>1278</v>
      </c>
      <c r="F18" s="8" t="s">
        <v>1389</v>
      </c>
      <c r="G18" s="13">
        <v>1500</v>
      </c>
      <c r="H18" s="58">
        <v>600</v>
      </c>
      <c r="I18" s="59">
        <v>10</v>
      </c>
    </row>
    <row r="19" spans="1:9" ht="45" x14ac:dyDescent="0.25">
      <c r="A19" s="11">
        <v>44802</v>
      </c>
      <c r="B19" s="12">
        <v>20222268</v>
      </c>
      <c r="C19" s="8" t="s">
        <v>3252</v>
      </c>
      <c r="D19" s="8" t="s">
        <v>3253</v>
      </c>
      <c r="E19" s="8" t="s">
        <v>1243</v>
      </c>
      <c r="F19" s="8" t="s">
        <v>3254</v>
      </c>
      <c r="G19" s="13">
        <v>10000</v>
      </c>
      <c r="H19" s="58">
        <v>2400</v>
      </c>
      <c r="I19" s="59">
        <v>11</v>
      </c>
    </row>
    <row r="20" spans="1:9" ht="30" x14ac:dyDescent="0.25">
      <c r="A20" s="11">
        <v>44802</v>
      </c>
      <c r="B20" s="12">
        <v>20222400</v>
      </c>
      <c r="C20" s="8" t="s">
        <v>3255</v>
      </c>
      <c r="D20" s="8" t="s">
        <v>3256</v>
      </c>
      <c r="E20" s="8" t="s">
        <v>1118</v>
      </c>
      <c r="F20" s="8" t="s">
        <v>2182</v>
      </c>
      <c r="G20" s="13">
        <v>100000</v>
      </c>
      <c r="H20" s="58">
        <v>540</v>
      </c>
      <c r="I20" s="59">
        <v>12</v>
      </c>
    </row>
    <row r="21" spans="1:9" x14ac:dyDescent="0.25">
      <c r="A21" s="60"/>
      <c r="B21" s="60"/>
      <c r="C21" s="60"/>
      <c r="D21" s="60"/>
      <c r="E21" s="60"/>
      <c r="F21" s="61" t="s">
        <v>206</v>
      </c>
      <c r="G21" s="62">
        <f>SUM(G3:G20)</f>
        <v>4000300</v>
      </c>
      <c r="H21" s="63">
        <f>SUM(H3:H20)</f>
        <v>54215</v>
      </c>
      <c r="I21" s="8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1CFCC-184B-40E4-8CCB-661FFEE421C4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8.140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3257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44811</v>
      </c>
      <c r="B3" s="12">
        <v>20222640</v>
      </c>
      <c r="C3" s="8" t="s">
        <v>3258</v>
      </c>
      <c r="D3" s="8" t="s">
        <v>3259</v>
      </c>
      <c r="E3" s="8" t="s">
        <v>1151</v>
      </c>
      <c r="F3" s="8" t="s">
        <v>2110</v>
      </c>
      <c r="G3" s="13">
        <v>120000</v>
      </c>
      <c r="H3" s="58">
        <v>896</v>
      </c>
      <c r="I3" s="59">
        <v>1</v>
      </c>
    </row>
    <row r="4" spans="1:9" ht="30" x14ac:dyDescent="0.25">
      <c r="A4" s="11">
        <v>44811</v>
      </c>
      <c r="B4" s="12">
        <v>20222600</v>
      </c>
      <c r="C4" s="8" t="s">
        <v>3260</v>
      </c>
      <c r="D4" s="8" t="s">
        <v>3261</v>
      </c>
      <c r="E4" s="8" t="s">
        <v>1133</v>
      </c>
      <c r="F4" s="8" t="s">
        <v>3262</v>
      </c>
      <c r="G4" s="13">
        <v>350000</v>
      </c>
      <c r="H4" s="58">
        <v>6883</v>
      </c>
      <c r="I4" s="59" t="s">
        <v>13</v>
      </c>
    </row>
    <row r="5" spans="1:9" x14ac:dyDescent="0.25">
      <c r="A5" s="11">
        <v>44811</v>
      </c>
      <c r="B5" s="12">
        <v>20222508</v>
      </c>
      <c r="C5" s="8" t="s">
        <v>3263</v>
      </c>
      <c r="D5" s="8" t="s">
        <v>3264</v>
      </c>
      <c r="E5" s="8" t="s">
        <v>1151</v>
      </c>
      <c r="F5" s="8" t="s">
        <v>2484</v>
      </c>
      <c r="G5" s="13">
        <v>350000</v>
      </c>
      <c r="H5" s="58">
        <v>4824</v>
      </c>
      <c r="I5" s="59" t="s">
        <v>42</v>
      </c>
    </row>
    <row r="6" spans="1:9" x14ac:dyDescent="0.25">
      <c r="A6" s="11">
        <v>44811</v>
      </c>
      <c r="B6" s="12">
        <v>20222602</v>
      </c>
      <c r="C6" s="8" t="s">
        <v>3265</v>
      </c>
      <c r="D6" s="8" t="s">
        <v>3266</v>
      </c>
      <c r="E6" s="8" t="s">
        <v>1207</v>
      </c>
      <c r="F6" s="8" t="s">
        <v>1142</v>
      </c>
      <c r="G6" s="13">
        <v>10000</v>
      </c>
      <c r="H6" s="58">
        <v>2160</v>
      </c>
      <c r="I6" s="59">
        <v>2</v>
      </c>
    </row>
    <row r="7" spans="1:9" ht="60" x14ac:dyDescent="0.25">
      <c r="A7" s="11">
        <v>44811</v>
      </c>
      <c r="B7" s="12">
        <v>20222567</v>
      </c>
      <c r="C7" s="8" t="s">
        <v>3267</v>
      </c>
      <c r="D7" s="8" t="s">
        <v>3268</v>
      </c>
      <c r="E7" s="8" t="s">
        <v>1133</v>
      </c>
      <c r="F7" s="8" t="s">
        <v>3269</v>
      </c>
      <c r="G7" s="13">
        <v>1350000</v>
      </c>
      <c r="H7" s="58">
        <v>14412</v>
      </c>
      <c r="I7" s="59" t="s">
        <v>70</v>
      </c>
    </row>
    <row r="8" spans="1:9" ht="45" x14ac:dyDescent="0.25">
      <c r="A8" s="11">
        <v>44811</v>
      </c>
      <c r="B8" s="12">
        <v>20222726</v>
      </c>
      <c r="C8" s="8" t="s">
        <v>3270</v>
      </c>
      <c r="D8" s="8" t="s">
        <v>3271</v>
      </c>
      <c r="E8" s="8" t="s">
        <v>1111</v>
      </c>
      <c r="F8" s="8" t="s">
        <v>3272</v>
      </c>
      <c r="G8" s="13">
        <v>504335</v>
      </c>
      <c r="H8" s="58">
        <v>6140</v>
      </c>
      <c r="I8" s="59" t="s">
        <v>74</v>
      </c>
    </row>
    <row r="9" spans="1:9" ht="30" x14ac:dyDescent="0.25">
      <c r="A9" s="11">
        <v>44811</v>
      </c>
      <c r="B9" s="12">
        <v>20222713</v>
      </c>
      <c r="C9" s="8" t="s">
        <v>3273</v>
      </c>
      <c r="D9" s="8" t="s">
        <v>3274</v>
      </c>
      <c r="E9" s="8" t="s">
        <v>1123</v>
      </c>
      <c r="F9" s="8" t="s">
        <v>2249</v>
      </c>
      <c r="G9" s="13">
        <v>22000</v>
      </c>
      <c r="H9" s="58">
        <v>480</v>
      </c>
      <c r="I9" s="59">
        <v>3</v>
      </c>
    </row>
    <row r="10" spans="1:9" ht="30" x14ac:dyDescent="0.25">
      <c r="A10" s="11">
        <v>44812</v>
      </c>
      <c r="B10" s="12">
        <v>20222721</v>
      </c>
      <c r="C10" s="8" t="s">
        <v>3275</v>
      </c>
      <c r="D10" s="8" t="s">
        <v>3276</v>
      </c>
      <c r="E10" s="8" t="s">
        <v>1123</v>
      </c>
      <c r="F10" s="8" t="s">
        <v>3277</v>
      </c>
      <c r="G10" s="13">
        <v>32000</v>
      </c>
      <c r="H10" s="58">
        <v>300</v>
      </c>
      <c r="I10" s="59">
        <v>4</v>
      </c>
    </row>
    <row r="11" spans="1:9" ht="30" x14ac:dyDescent="0.25">
      <c r="A11" s="11">
        <v>44813</v>
      </c>
      <c r="B11" s="12">
        <v>20222643</v>
      </c>
      <c r="C11" s="8" t="s">
        <v>3278</v>
      </c>
      <c r="D11" s="8" t="s">
        <v>3279</v>
      </c>
      <c r="E11" s="8" t="s">
        <v>1111</v>
      </c>
      <c r="F11" s="8" t="s">
        <v>3280</v>
      </c>
      <c r="G11" s="13">
        <v>3000</v>
      </c>
      <c r="H11" s="58">
        <v>440</v>
      </c>
      <c r="I11" s="59">
        <v>5</v>
      </c>
    </row>
    <row r="12" spans="1:9" x14ac:dyDescent="0.25">
      <c r="A12" s="11">
        <v>44813</v>
      </c>
      <c r="B12" s="12">
        <v>20222738</v>
      </c>
      <c r="C12" s="8" t="s">
        <v>3281</v>
      </c>
      <c r="D12" s="8" t="s">
        <v>3282</v>
      </c>
      <c r="E12" s="8" t="s">
        <v>1146</v>
      </c>
      <c r="F12" s="8" t="s">
        <v>1134</v>
      </c>
      <c r="G12" s="13">
        <v>8275</v>
      </c>
      <c r="H12" s="58">
        <v>240</v>
      </c>
      <c r="I12" s="59">
        <v>6</v>
      </c>
    </row>
    <row r="13" spans="1:9" ht="30" x14ac:dyDescent="0.25">
      <c r="A13" s="11">
        <v>44819</v>
      </c>
      <c r="B13" s="12">
        <v>20222826</v>
      </c>
      <c r="C13" s="8" t="s">
        <v>3283</v>
      </c>
      <c r="D13" s="8" t="s">
        <v>3284</v>
      </c>
      <c r="E13" s="8" t="s">
        <v>1123</v>
      </c>
      <c r="F13" s="8" t="s">
        <v>3262</v>
      </c>
      <c r="G13" s="13">
        <v>300000</v>
      </c>
      <c r="H13" s="58">
        <v>4761</v>
      </c>
      <c r="I13" s="59" t="s">
        <v>253</v>
      </c>
    </row>
    <row r="14" spans="1:9" ht="30" x14ac:dyDescent="0.25">
      <c r="A14" s="11">
        <v>44819</v>
      </c>
      <c r="B14" s="12">
        <v>20222824</v>
      </c>
      <c r="C14" s="8" t="s">
        <v>3283</v>
      </c>
      <c r="D14" s="8" t="s">
        <v>3285</v>
      </c>
      <c r="E14" s="8" t="s">
        <v>1123</v>
      </c>
      <c r="F14" s="8" t="s">
        <v>3262</v>
      </c>
      <c r="G14" s="13">
        <v>300000</v>
      </c>
      <c r="H14" s="58">
        <v>4885</v>
      </c>
      <c r="I14" s="59" t="s">
        <v>650</v>
      </c>
    </row>
    <row r="15" spans="1:9" ht="60" x14ac:dyDescent="0.25">
      <c r="A15" s="11">
        <v>44825</v>
      </c>
      <c r="B15" s="12">
        <v>20222741</v>
      </c>
      <c r="C15" s="8" t="s">
        <v>3286</v>
      </c>
      <c r="D15" s="8" t="s">
        <v>3287</v>
      </c>
      <c r="E15" s="8" t="s">
        <v>1151</v>
      </c>
      <c r="F15" s="8" t="s">
        <v>3288</v>
      </c>
      <c r="G15" s="13">
        <v>412000</v>
      </c>
      <c r="H15" s="58">
        <v>5010</v>
      </c>
      <c r="I15" s="59" t="s">
        <v>654</v>
      </c>
    </row>
    <row r="16" spans="1:9" ht="30" x14ac:dyDescent="0.25">
      <c r="A16" s="11">
        <v>44825</v>
      </c>
      <c r="B16" s="12">
        <v>20221495</v>
      </c>
      <c r="C16" s="8" t="s">
        <v>3289</v>
      </c>
      <c r="D16" s="8" t="s">
        <v>3290</v>
      </c>
      <c r="E16" s="8" t="s">
        <v>1146</v>
      </c>
      <c r="F16" s="8" t="s">
        <v>2484</v>
      </c>
      <c r="G16" s="13">
        <v>450000</v>
      </c>
      <c r="H16" s="58">
        <v>4543</v>
      </c>
      <c r="I16" s="59" t="s">
        <v>1517</v>
      </c>
    </row>
    <row r="17" spans="1:9" ht="45" x14ac:dyDescent="0.25">
      <c r="A17" s="11">
        <v>44829</v>
      </c>
      <c r="B17" s="12">
        <v>20222649</v>
      </c>
      <c r="C17" s="8" t="s">
        <v>3291</v>
      </c>
      <c r="D17" s="8" t="s">
        <v>3292</v>
      </c>
      <c r="E17" s="8" t="s">
        <v>1203</v>
      </c>
      <c r="F17" s="8" t="s">
        <v>3293</v>
      </c>
      <c r="G17" s="13">
        <v>150000</v>
      </c>
      <c r="H17" s="58">
        <v>800</v>
      </c>
      <c r="I17" s="59">
        <v>7</v>
      </c>
    </row>
    <row r="18" spans="1:9" x14ac:dyDescent="0.25">
      <c r="A18" s="60"/>
      <c r="B18" s="60"/>
      <c r="C18" s="60"/>
      <c r="D18" s="60"/>
      <c r="E18" s="60"/>
      <c r="F18" s="61" t="s">
        <v>227</v>
      </c>
      <c r="G18" s="62">
        <f>SUM(G3:G17)</f>
        <v>4361610</v>
      </c>
      <c r="H18" s="63">
        <f>SUM(H3:H17)</f>
        <v>56774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7680-EDB1-4775-BCC0-8207BD6F99E5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3294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44834</v>
      </c>
      <c r="B3" s="12">
        <v>20222942</v>
      </c>
      <c r="C3" s="8" t="s">
        <v>3295</v>
      </c>
      <c r="D3" s="8" t="s">
        <v>3296</v>
      </c>
      <c r="E3" s="8" t="s">
        <v>1239</v>
      </c>
      <c r="F3" s="8" t="s">
        <v>3297</v>
      </c>
      <c r="G3" s="13">
        <v>15500</v>
      </c>
      <c r="H3" s="58">
        <v>504</v>
      </c>
      <c r="I3" s="59">
        <v>1</v>
      </c>
    </row>
    <row r="4" spans="1:9" x14ac:dyDescent="0.25">
      <c r="A4" s="11">
        <v>44837</v>
      </c>
      <c r="B4" s="12">
        <v>20223015</v>
      </c>
      <c r="C4" s="8" t="s">
        <v>3298</v>
      </c>
      <c r="D4" s="8" t="s">
        <v>3299</v>
      </c>
      <c r="E4" s="8" t="s">
        <v>1133</v>
      </c>
      <c r="F4" s="8" t="s">
        <v>1142</v>
      </c>
      <c r="G4" s="13">
        <v>69100</v>
      </c>
      <c r="H4" s="58">
        <v>624</v>
      </c>
      <c r="I4" s="59">
        <v>2</v>
      </c>
    </row>
    <row r="5" spans="1:9" ht="30" x14ac:dyDescent="0.25">
      <c r="A5" s="11">
        <v>44824</v>
      </c>
      <c r="B5" s="12">
        <v>20222880</v>
      </c>
      <c r="C5" s="8" t="s">
        <v>3300</v>
      </c>
      <c r="D5" s="8" t="s">
        <v>3301</v>
      </c>
      <c r="E5" s="8" t="s">
        <v>1198</v>
      </c>
      <c r="F5" s="8" t="s">
        <v>3302</v>
      </c>
      <c r="G5" s="13">
        <v>18000</v>
      </c>
      <c r="H5" s="58">
        <v>0</v>
      </c>
      <c r="I5" s="59">
        <v>3</v>
      </c>
    </row>
    <row r="6" spans="1:9" ht="30" x14ac:dyDescent="0.25">
      <c r="A6" s="11">
        <v>44830</v>
      </c>
      <c r="B6" s="12">
        <v>20222946</v>
      </c>
      <c r="C6" s="8" t="s">
        <v>3303</v>
      </c>
      <c r="D6" s="8" t="s">
        <v>3022</v>
      </c>
      <c r="E6" s="8" t="s">
        <v>1163</v>
      </c>
      <c r="F6" s="8" t="s">
        <v>3304</v>
      </c>
      <c r="G6" s="13">
        <v>2000</v>
      </c>
      <c r="H6" s="58">
        <v>0</v>
      </c>
      <c r="I6" s="59">
        <v>4</v>
      </c>
    </row>
    <row r="7" spans="1:9" ht="45" x14ac:dyDescent="0.25">
      <c r="A7" s="11">
        <v>44831</v>
      </c>
      <c r="B7" s="12">
        <v>20222965</v>
      </c>
      <c r="C7" s="8" t="s">
        <v>3305</v>
      </c>
      <c r="D7" s="8" t="s">
        <v>3301</v>
      </c>
      <c r="E7" s="8" t="s">
        <v>1198</v>
      </c>
      <c r="F7" s="8" t="s">
        <v>3306</v>
      </c>
      <c r="G7" s="13">
        <v>1000</v>
      </c>
      <c r="H7" s="58">
        <v>0</v>
      </c>
      <c r="I7" s="59">
        <v>5</v>
      </c>
    </row>
    <row r="8" spans="1:9" x14ac:dyDescent="0.25">
      <c r="A8" s="11">
        <v>44841</v>
      </c>
      <c r="B8" s="12">
        <v>20222782</v>
      </c>
      <c r="C8" s="8" t="s">
        <v>3307</v>
      </c>
      <c r="D8" s="8" t="s">
        <v>3308</v>
      </c>
      <c r="E8" s="8" t="s">
        <v>1133</v>
      </c>
      <c r="F8" s="8" t="s">
        <v>3309</v>
      </c>
      <c r="G8" s="13">
        <v>35000</v>
      </c>
      <c r="H8" s="58">
        <v>520</v>
      </c>
      <c r="I8" s="59">
        <v>6</v>
      </c>
    </row>
    <row r="9" spans="1:9" ht="60" x14ac:dyDescent="0.25">
      <c r="A9" s="11">
        <v>44841</v>
      </c>
      <c r="B9" s="12">
        <v>20222935</v>
      </c>
      <c r="C9" s="8" t="s">
        <v>3310</v>
      </c>
      <c r="D9" s="8" t="s">
        <v>3311</v>
      </c>
      <c r="E9" s="8" t="s">
        <v>1128</v>
      </c>
      <c r="F9" s="8" t="s">
        <v>3312</v>
      </c>
      <c r="G9" s="13">
        <v>450000</v>
      </c>
      <c r="H9" s="58">
        <v>7031</v>
      </c>
      <c r="I9" s="59" t="s">
        <v>13</v>
      </c>
    </row>
    <row r="10" spans="1:9" ht="30" x14ac:dyDescent="0.25">
      <c r="A10" s="11">
        <v>44841</v>
      </c>
      <c r="B10" s="12">
        <v>20222628</v>
      </c>
      <c r="C10" s="8" t="s">
        <v>3313</v>
      </c>
      <c r="D10" s="8" t="s">
        <v>3314</v>
      </c>
      <c r="E10" s="8" t="s">
        <v>1278</v>
      </c>
      <c r="F10" s="8" t="s">
        <v>2133</v>
      </c>
      <c r="G10" s="13">
        <v>130000</v>
      </c>
      <c r="H10" s="58">
        <v>6440</v>
      </c>
      <c r="I10" s="59">
        <v>7</v>
      </c>
    </row>
    <row r="11" spans="1:9" ht="30" x14ac:dyDescent="0.25">
      <c r="A11" s="11">
        <v>44847</v>
      </c>
      <c r="B11" s="12">
        <v>20223112</v>
      </c>
      <c r="C11" s="8" t="s">
        <v>3315</v>
      </c>
      <c r="D11" s="8" t="s">
        <v>3316</v>
      </c>
      <c r="E11" s="8" t="s">
        <v>1203</v>
      </c>
      <c r="F11" s="8" t="s">
        <v>2547</v>
      </c>
      <c r="G11" s="13">
        <v>67000</v>
      </c>
      <c r="H11" s="58">
        <v>1200</v>
      </c>
      <c r="I11" s="59">
        <v>8</v>
      </c>
    </row>
    <row r="12" spans="1:9" ht="30" x14ac:dyDescent="0.25">
      <c r="A12" s="11">
        <v>44852</v>
      </c>
      <c r="B12" s="12">
        <v>20223194</v>
      </c>
      <c r="C12" s="8" t="s">
        <v>3317</v>
      </c>
      <c r="D12" s="8" t="s">
        <v>3318</v>
      </c>
      <c r="E12" s="8" t="s">
        <v>1111</v>
      </c>
      <c r="F12" s="8" t="s">
        <v>1184</v>
      </c>
      <c r="G12" s="13">
        <v>7000</v>
      </c>
      <c r="H12" s="58">
        <v>96</v>
      </c>
      <c r="I12" s="59">
        <v>9</v>
      </c>
    </row>
    <row r="13" spans="1:9" ht="30" x14ac:dyDescent="0.25">
      <c r="A13" s="11">
        <v>44852</v>
      </c>
      <c r="B13" s="12">
        <v>20223191</v>
      </c>
      <c r="C13" s="8" t="s">
        <v>3319</v>
      </c>
      <c r="D13" s="8" t="s">
        <v>3320</v>
      </c>
      <c r="E13" s="8" t="s">
        <v>1118</v>
      </c>
      <c r="F13" s="8" t="s">
        <v>3321</v>
      </c>
      <c r="G13" s="13">
        <v>23000</v>
      </c>
      <c r="H13" s="58">
        <v>672</v>
      </c>
      <c r="I13" s="59">
        <v>10</v>
      </c>
    </row>
    <row r="14" spans="1:9" ht="30" x14ac:dyDescent="0.25">
      <c r="A14" s="11">
        <v>44852</v>
      </c>
      <c r="B14" s="12">
        <v>20223133</v>
      </c>
      <c r="C14" s="8" t="s">
        <v>3322</v>
      </c>
      <c r="D14" s="8" t="s">
        <v>3323</v>
      </c>
      <c r="E14" s="8" t="s">
        <v>1111</v>
      </c>
      <c r="F14" s="8" t="s">
        <v>3324</v>
      </c>
      <c r="G14" s="13">
        <v>235175</v>
      </c>
      <c r="H14" s="58">
        <v>1424</v>
      </c>
      <c r="I14" s="59" t="s">
        <v>42</v>
      </c>
    </row>
    <row r="15" spans="1:9" x14ac:dyDescent="0.25">
      <c r="A15" s="11">
        <v>44852</v>
      </c>
      <c r="B15" s="12">
        <v>20223113</v>
      </c>
      <c r="C15" s="8" t="s">
        <v>3325</v>
      </c>
      <c r="D15" s="8" t="s">
        <v>3326</v>
      </c>
      <c r="E15" s="8" t="s">
        <v>1207</v>
      </c>
      <c r="F15" s="8" t="s">
        <v>3327</v>
      </c>
      <c r="G15" s="13">
        <v>5000</v>
      </c>
      <c r="H15" s="58">
        <v>672</v>
      </c>
      <c r="I15" s="59">
        <v>11</v>
      </c>
    </row>
    <row r="16" spans="1:9" ht="30" x14ac:dyDescent="0.25">
      <c r="A16" s="11">
        <v>44852</v>
      </c>
      <c r="B16" s="12">
        <v>20223147</v>
      </c>
      <c r="C16" s="8" t="s">
        <v>3328</v>
      </c>
      <c r="D16" s="8" t="s">
        <v>3329</v>
      </c>
      <c r="E16" s="8" t="s">
        <v>1278</v>
      </c>
      <c r="F16" s="8" t="s">
        <v>3330</v>
      </c>
      <c r="G16" s="13">
        <v>600000</v>
      </c>
      <c r="H16" s="58">
        <v>6225</v>
      </c>
      <c r="I16" s="59" t="s">
        <v>70</v>
      </c>
    </row>
    <row r="17" spans="1:9" x14ac:dyDescent="0.25">
      <c r="A17" s="11">
        <v>44852</v>
      </c>
      <c r="B17" s="12">
        <v>20223178</v>
      </c>
      <c r="C17" s="8" t="s">
        <v>3331</v>
      </c>
      <c r="D17" s="8" t="s">
        <v>3067</v>
      </c>
      <c r="E17" s="8" t="s">
        <v>1123</v>
      </c>
      <c r="F17" s="8" t="s">
        <v>3020</v>
      </c>
      <c r="G17" s="13">
        <v>30000</v>
      </c>
      <c r="H17" s="58">
        <v>0</v>
      </c>
      <c r="I17" s="59">
        <v>12</v>
      </c>
    </row>
    <row r="18" spans="1:9" ht="30" x14ac:dyDescent="0.25">
      <c r="A18" s="11">
        <v>44852</v>
      </c>
      <c r="B18" s="12">
        <v>20223160</v>
      </c>
      <c r="C18" s="8" t="s">
        <v>3332</v>
      </c>
      <c r="D18" s="8" t="s">
        <v>3333</v>
      </c>
      <c r="E18" s="8" t="s">
        <v>1203</v>
      </c>
      <c r="F18" s="8" t="s">
        <v>1134</v>
      </c>
      <c r="G18" s="13">
        <v>25000</v>
      </c>
      <c r="H18" s="58">
        <v>2400</v>
      </c>
      <c r="I18" s="59">
        <v>13</v>
      </c>
    </row>
    <row r="19" spans="1:9" x14ac:dyDescent="0.25">
      <c r="A19" s="11">
        <v>44855</v>
      </c>
      <c r="B19" s="12">
        <v>20222812</v>
      </c>
      <c r="C19" s="8" t="s">
        <v>3334</v>
      </c>
      <c r="D19" s="8" t="s">
        <v>3335</v>
      </c>
      <c r="E19" s="8" t="s">
        <v>1203</v>
      </c>
      <c r="F19" s="8" t="s">
        <v>1362</v>
      </c>
      <c r="G19" s="13">
        <v>26000</v>
      </c>
      <c r="H19" s="58">
        <v>1232</v>
      </c>
      <c r="I19" s="59">
        <v>14</v>
      </c>
    </row>
    <row r="20" spans="1:9" x14ac:dyDescent="0.25">
      <c r="A20" s="11">
        <v>44861</v>
      </c>
      <c r="B20" s="12">
        <v>20223205</v>
      </c>
      <c r="C20" s="8" t="s">
        <v>3336</v>
      </c>
      <c r="D20" s="8" t="s">
        <v>3337</v>
      </c>
      <c r="E20" s="8" t="s">
        <v>1128</v>
      </c>
      <c r="F20" s="8" t="s">
        <v>1184</v>
      </c>
      <c r="G20" s="13">
        <v>5000</v>
      </c>
      <c r="H20" s="58">
        <v>340</v>
      </c>
      <c r="I20" s="59">
        <v>15</v>
      </c>
    </row>
    <row r="21" spans="1:9" x14ac:dyDescent="0.25">
      <c r="A21" s="60"/>
      <c r="B21" s="60"/>
      <c r="C21" s="60"/>
      <c r="D21" s="60"/>
      <c r="E21" s="60"/>
      <c r="F21" s="61" t="s">
        <v>254</v>
      </c>
      <c r="G21" s="62">
        <f>SUM(G3:G20)</f>
        <v>1743775</v>
      </c>
      <c r="H21" s="63">
        <f>SUM(H3:H20)</f>
        <v>29380</v>
      </c>
      <c r="I21" s="8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4B1EE-E257-4A95-898E-1E79CF12655B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3338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44867</v>
      </c>
      <c r="B3" s="12">
        <v>20223317</v>
      </c>
      <c r="C3" s="8" t="s">
        <v>3339</v>
      </c>
      <c r="D3" s="8" t="s">
        <v>3340</v>
      </c>
      <c r="E3" s="8" t="s">
        <v>1146</v>
      </c>
      <c r="F3" s="8" t="s">
        <v>3341</v>
      </c>
      <c r="G3" s="13">
        <v>50000</v>
      </c>
      <c r="H3" s="58">
        <v>464</v>
      </c>
      <c r="I3" s="59">
        <v>1</v>
      </c>
    </row>
    <row r="4" spans="1:9" x14ac:dyDescent="0.25">
      <c r="A4" s="11">
        <v>44867</v>
      </c>
      <c r="B4" s="12">
        <v>20223249</v>
      </c>
      <c r="C4" s="8" t="s">
        <v>3342</v>
      </c>
      <c r="D4" s="8" t="s">
        <v>3343</v>
      </c>
      <c r="E4" s="8" t="s">
        <v>1231</v>
      </c>
      <c r="F4" s="8" t="s">
        <v>1389</v>
      </c>
      <c r="G4" s="13">
        <v>21000</v>
      </c>
      <c r="H4" s="58">
        <v>234</v>
      </c>
      <c r="I4" s="59">
        <v>2</v>
      </c>
    </row>
    <row r="5" spans="1:9" ht="30" x14ac:dyDescent="0.25">
      <c r="A5" s="11">
        <v>44869</v>
      </c>
      <c r="B5" s="12">
        <v>20223377</v>
      </c>
      <c r="C5" s="8" t="s">
        <v>3344</v>
      </c>
      <c r="D5" s="8" t="s">
        <v>3345</v>
      </c>
      <c r="E5" s="8" t="s">
        <v>1243</v>
      </c>
      <c r="F5" s="8" t="s">
        <v>3346</v>
      </c>
      <c r="G5" s="13">
        <v>545639</v>
      </c>
      <c r="H5" s="58">
        <v>7975</v>
      </c>
      <c r="I5" s="59" t="s">
        <v>13</v>
      </c>
    </row>
    <row r="6" spans="1:9" ht="30" x14ac:dyDescent="0.25">
      <c r="A6" s="11">
        <v>44869</v>
      </c>
      <c r="B6" s="12">
        <v>20223381</v>
      </c>
      <c r="C6" s="8" t="s">
        <v>3347</v>
      </c>
      <c r="D6" s="8" t="s">
        <v>3348</v>
      </c>
      <c r="E6" s="8" t="s">
        <v>1278</v>
      </c>
      <c r="F6" s="8" t="s">
        <v>3349</v>
      </c>
      <c r="G6" s="13">
        <v>80000</v>
      </c>
      <c r="H6" s="58">
        <v>3300</v>
      </c>
      <c r="I6" s="59">
        <v>3</v>
      </c>
    </row>
    <row r="7" spans="1:9" ht="30" x14ac:dyDescent="0.25">
      <c r="A7" s="11">
        <v>44872</v>
      </c>
      <c r="B7" s="12">
        <v>20223372</v>
      </c>
      <c r="C7" s="8" t="s">
        <v>3154</v>
      </c>
      <c r="D7" s="8" t="s">
        <v>3350</v>
      </c>
      <c r="E7" s="8" t="s">
        <v>1128</v>
      </c>
      <c r="F7" s="8" t="s">
        <v>3351</v>
      </c>
      <c r="G7" s="13">
        <v>20000</v>
      </c>
      <c r="H7" s="58">
        <v>480</v>
      </c>
      <c r="I7" s="59">
        <v>4</v>
      </c>
    </row>
    <row r="8" spans="1:9" ht="30" x14ac:dyDescent="0.25">
      <c r="A8" s="11">
        <v>44887</v>
      </c>
      <c r="B8" s="12">
        <v>20223541</v>
      </c>
      <c r="C8" s="8" t="s">
        <v>3352</v>
      </c>
      <c r="D8" s="8" t="s">
        <v>3353</v>
      </c>
      <c r="E8" s="8" t="s">
        <v>1123</v>
      </c>
      <c r="F8" s="8" t="s">
        <v>3354</v>
      </c>
      <c r="G8" s="13">
        <v>71236</v>
      </c>
      <c r="H8" s="58">
        <v>364</v>
      </c>
      <c r="I8" s="59">
        <v>5</v>
      </c>
    </row>
    <row r="9" spans="1:9" x14ac:dyDescent="0.25">
      <c r="A9" s="60"/>
      <c r="B9" s="60"/>
      <c r="C9" s="60"/>
      <c r="D9" s="60"/>
      <c r="E9" s="60"/>
      <c r="F9" s="61" t="s">
        <v>278</v>
      </c>
      <c r="G9" s="62">
        <f>SUM(G3:G8)</f>
        <v>787875</v>
      </c>
      <c r="H9" s="63">
        <f>SUM(H3:H8)</f>
        <v>12817</v>
      </c>
      <c r="I9" s="8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71E22-A6F1-487A-8398-1103C7F98CB9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84" t="s">
        <v>3355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44887</v>
      </c>
      <c r="B3" s="12">
        <v>20223506</v>
      </c>
      <c r="C3" s="8" t="s">
        <v>3356</v>
      </c>
      <c r="D3" s="8" t="s">
        <v>3357</v>
      </c>
      <c r="E3" s="8" t="s">
        <v>1146</v>
      </c>
      <c r="F3" s="8" t="s">
        <v>3011</v>
      </c>
      <c r="G3" s="13">
        <v>127530</v>
      </c>
      <c r="H3" s="58">
        <v>1331</v>
      </c>
      <c r="I3" s="59">
        <v>1</v>
      </c>
    </row>
    <row r="4" spans="1:9" x14ac:dyDescent="0.25">
      <c r="A4" s="11">
        <v>44893</v>
      </c>
      <c r="B4" s="12">
        <v>20223580</v>
      </c>
      <c r="C4" s="8" t="s">
        <v>3358</v>
      </c>
      <c r="D4" s="8" t="s">
        <v>3359</v>
      </c>
      <c r="E4" s="8" t="s">
        <v>1243</v>
      </c>
      <c r="F4" s="8" t="s">
        <v>1147</v>
      </c>
      <c r="G4" s="13">
        <v>401761</v>
      </c>
      <c r="H4" s="58">
        <v>3677</v>
      </c>
      <c r="I4" s="59">
        <v>2</v>
      </c>
    </row>
    <row r="5" spans="1:9" ht="30" x14ac:dyDescent="0.25">
      <c r="A5" s="11">
        <v>44901</v>
      </c>
      <c r="B5" s="12">
        <v>20223609</v>
      </c>
      <c r="C5" s="8" t="s">
        <v>3360</v>
      </c>
      <c r="D5" s="8" t="s">
        <v>3361</v>
      </c>
      <c r="E5" s="8" t="s">
        <v>1278</v>
      </c>
      <c r="F5" s="8" t="s">
        <v>2240</v>
      </c>
      <c r="G5" s="13">
        <v>37410</v>
      </c>
      <c r="H5" s="58">
        <v>400</v>
      </c>
      <c r="I5" s="59">
        <v>3</v>
      </c>
    </row>
    <row r="6" spans="1:9" ht="30" x14ac:dyDescent="0.25">
      <c r="A6" s="11">
        <v>44903</v>
      </c>
      <c r="B6" s="12">
        <v>20223683</v>
      </c>
      <c r="C6" s="8" t="s">
        <v>3362</v>
      </c>
      <c r="D6" s="8" t="s">
        <v>3363</v>
      </c>
      <c r="E6" s="8" t="s">
        <v>1146</v>
      </c>
      <c r="F6" s="8" t="s">
        <v>3364</v>
      </c>
      <c r="G6" s="13">
        <v>6200</v>
      </c>
      <c r="H6" s="58">
        <v>720</v>
      </c>
      <c r="I6" s="59">
        <v>4</v>
      </c>
    </row>
    <row r="7" spans="1:9" x14ac:dyDescent="0.25">
      <c r="A7" s="11">
        <v>44904</v>
      </c>
      <c r="B7" s="12">
        <v>20223700</v>
      </c>
      <c r="C7" s="8" t="s">
        <v>3365</v>
      </c>
      <c r="D7" s="8" t="s">
        <v>3366</v>
      </c>
      <c r="E7" s="8" t="s">
        <v>1239</v>
      </c>
      <c r="F7" s="8" t="s">
        <v>2824</v>
      </c>
      <c r="G7" s="13">
        <v>20000</v>
      </c>
      <c r="H7" s="58">
        <v>1200</v>
      </c>
      <c r="I7" s="59">
        <v>5</v>
      </c>
    </row>
    <row r="8" spans="1:9" x14ac:dyDescent="0.25">
      <c r="A8" s="60"/>
      <c r="B8" s="60"/>
      <c r="C8" s="60"/>
      <c r="D8" s="60"/>
      <c r="E8" s="60"/>
      <c r="F8" s="61" t="s">
        <v>304</v>
      </c>
      <c r="G8" s="62">
        <f>SUM(G3:G7)</f>
        <v>592901</v>
      </c>
      <c r="H8" s="63">
        <f>SUM(H3:H7)</f>
        <v>7328</v>
      </c>
      <c r="I8" s="8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14574-98DA-44EF-BD0D-87A52B670A90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84" t="s">
        <v>3367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44930</v>
      </c>
      <c r="B3" s="12">
        <v>20230004</v>
      </c>
      <c r="C3" s="8" t="s">
        <v>3368</v>
      </c>
      <c r="D3" s="8" t="s">
        <v>3369</v>
      </c>
      <c r="E3" s="8" t="s">
        <v>1118</v>
      </c>
      <c r="F3" s="8" t="s">
        <v>2547</v>
      </c>
      <c r="G3" s="13">
        <v>20000</v>
      </c>
      <c r="H3" s="58">
        <v>1600</v>
      </c>
      <c r="I3" s="59">
        <v>1</v>
      </c>
    </row>
    <row r="4" spans="1:9" ht="30" x14ac:dyDescent="0.25">
      <c r="A4" s="11">
        <v>44930</v>
      </c>
      <c r="B4" s="12">
        <v>20223794</v>
      </c>
      <c r="C4" s="8" t="s">
        <v>3370</v>
      </c>
      <c r="D4" s="8" t="s">
        <v>3371</v>
      </c>
      <c r="E4" s="8" t="s">
        <v>1239</v>
      </c>
      <c r="F4" s="8" t="s">
        <v>3372</v>
      </c>
      <c r="G4" s="13">
        <v>100000</v>
      </c>
      <c r="H4" s="58">
        <v>2832</v>
      </c>
      <c r="I4" s="59">
        <v>2</v>
      </c>
    </row>
    <row r="5" spans="1:9" ht="30" x14ac:dyDescent="0.25">
      <c r="A5" s="11">
        <v>44930</v>
      </c>
      <c r="B5" s="12">
        <v>20223691</v>
      </c>
      <c r="C5" s="8" t="s">
        <v>3373</v>
      </c>
      <c r="D5" s="8" t="s">
        <v>3374</v>
      </c>
      <c r="E5" s="8" t="s">
        <v>1239</v>
      </c>
      <c r="F5" s="8" t="s">
        <v>3375</v>
      </c>
      <c r="G5" s="13">
        <v>40000</v>
      </c>
      <c r="H5" s="58">
        <v>260</v>
      </c>
      <c r="I5" s="59">
        <v>3</v>
      </c>
    </row>
    <row r="6" spans="1:9" ht="30" x14ac:dyDescent="0.25">
      <c r="A6" s="11">
        <v>44952</v>
      </c>
      <c r="B6" s="12">
        <v>20230183</v>
      </c>
      <c r="C6" s="8" t="s">
        <v>3376</v>
      </c>
      <c r="D6" s="8" t="s">
        <v>3377</v>
      </c>
      <c r="E6" s="8" t="s">
        <v>1278</v>
      </c>
      <c r="F6" s="8" t="s">
        <v>3378</v>
      </c>
      <c r="G6" s="13">
        <v>42500</v>
      </c>
      <c r="H6" s="58">
        <v>1500</v>
      </c>
      <c r="I6" s="59">
        <v>4</v>
      </c>
    </row>
    <row r="7" spans="1:9" ht="30" x14ac:dyDescent="0.25">
      <c r="A7" s="11">
        <v>44952</v>
      </c>
      <c r="B7" s="12">
        <v>20230139</v>
      </c>
      <c r="C7" s="8" t="s">
        <v>3379</v>
      </c>
      <c r="D7" s="8" t="s">
        <v>3380</v>
      </c>
      <c r="E7" s="8" t="s">
        <v>1128</v>
      </c>
      <c r="F7" s="8" t="s">
        <v>3381</v>
      </c>
      <c r="G7" s="13">
        <v>82000</v>
      </c>
      <c r="H7" s="58">
        <v>600</v>
      </c>
      <c r="I7" s="59">
        <v>5</v>
      </c>
    </row>
    <row r="8" spans="1:9" x14ac:dyDescent="0.25">
      <c r="A8" s="60"/>
      <c r="B8" s="60"/>
      <c r="C8" s="60"/>
      <c r="D8" s="60"/>
      <c r="E8" s="60"/>
      <c r="F8" s="61" t="s">
        <v>14</v>
      </c>
      <c r="G8" s="62">
        <f>SUM(G3:G7)</f>
        <v>284500</v>
      </c>
      <c r="H8" s="63">
        <f>SUM(H3:H7)</f>
        <v>6792</v>
      </c>
      <c r="I8" s="8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CEC1C-F855-450E-94F3-7DD5D356266F}">
  <sheetPr>
    <tabColor rgb="FFFFFF66"/>
  </sheetPr>
  <dimension ref="A1:H11"/>
  <sheetViews>
    <sheetView workbookViewId="0">
      <selection activeCell="B7" sqref="B7:F7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255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41946</v>
      </c>
      <c r="B3" s="2" t="s">
        <v>256</v>
      </c>
      <c r="C3" t="s">
        <v>257</v>
      </c>
      <c r="D3" t="s">
        <v>258</v>
      </c>
      <c r="E3" t="s">
        <v>39</v>
      </c>
      <c r="F3" t="s">
        <v>259</v>
      </c>
      <c r="G3" s="3">
        <v>5000</v>
      </c>
      <c r="H3" s="4">
        <v>1</v>
      </c>
    </row>
    <row r="4" spans="1:8" x14ac:dyDescent="0.25">
      <c r="A4" s="1">
        <v>41946</v>
      </c>
      <c r="B4" s="2">
        <v>1223</v>
      </c>
      <c r="C4" t="s">
        <v>260</v>
      </c>
      <c r="D4" t="s">
        <v>261</v>
      </c>
      <c r="E4" t="s">
        <v>90</v>
      </c>
      <c r="F4" t="s">
        <v>31</v>
      </c>
      <c r="G4" s="3">
        <v>21000</v>
      </c>
      <c r="H4" s="4">
        <v>2</v>
      </c>
    </row>
    <row r="5" spans="1:8" x14ac:dyDescent="0.25">
      <c r="A5" s="1">
        <v>41948</v>
      </c>
      <c r="B5" s="2">
        <v>1226</v>
      </c>
      <c r="C5" t="s">
        <v>262</v>
      </c>
      <c r="D5" t="s">
        <v>263</v>
      </c>
      <c r="E5" t="s">
        <v>195</v>
      </c>
      <c r="F5" t="s">
        <v>12</v>
      </c>
      <c r="G5" s="3">
        <v>180000</v>
      </c>
      <c r="H5" s="4" t="s">
        <v>13</v>
      </c>
    </row>
    <row r="6" spans="1:8" x14ac:dyDescent="0.25">
      <c r="A6" s="1">
        <v>41957</v>
      </c>
      <c r="B6" s="2">
        <v>1228</v>
      </c>
      <c r="C6" t="s">
        <v>264</v>
      </c>
      <c r="D6" t="s">
        <v>265</v>
      </c>
      <c r="E6" t="s">
        <v>47</v>
      </c>
      <c r="F6" t="s">
        <v>266</v>
      </c>
      <c r="G6" s="3" t="s">
        <v>63</v>
      </c>
      <c r="H6" s="4">
        <v>3</v>
      </c>
    </row>
    <row r="7" spans="1:8" s="7" customFormat="1" ht="30" x14ac:dyDescent="0.25">
      <c r="A7" s="5">
        <v>41961</v>
      </c>
      <c r="B7" s="65">
        <v>1231</v>
      </c>
      <c r="C7" s="66" t="s">
        <v>267</v>
      </c>
      <c r="D7" s="66" t="s">
        <v>268</v>
      </c>
      <c r="E7" s="66" t="s">
        <v>39</v>
      </c>
      <c r="F7" s="67" t="s">
        <v>269</v>
      </c>
      <c r="G7" s="9">
        <v>180000</v>
      </c>
      <c r="H7" s="10" t="s">
        <v>42</v>
      </c>
    </row>
    <row r="8" spans="1:8" x14ac:dyDescent="0.25">
      <c r="A8" s="1">
        <v>41963</v>
      </c>
      <c r="B8" s="2">
        <v>1239</v>
      </c>
      <c r="C8" t="s">
        <v>270</v>
      </c>
      <c r="D8" t="s">
        <v>271</v>
      </c>
      <c r="E8" t="s">
        <v>11</v>
      </c>
      <c r="F8" t="s">
        <v>272</v>
      </c>
      <c r="G8" s="3">
        <v>165000</v>
      </c>
      <c r="H8" s="4">
        <v>4</v>
      </c>
    </row>
    <row r="9" spans="1:8" x14ac:dyDescent="0.25">
      <c r="A9" s="1">
        <v>41967</v>
      </c>
      <c r="B9" s="2">
        <v>1237</v>
      </c>
      <c r="C9" t="s">
        <v>273</v>
      </c>
      <c r="D9" t="s">
        <v>274</v>
      </c>
      <c r="E9" t="s">
        <v>11</v>
      </c>
      <c r="F9" t="s">
        <v>31</v>
      </c>
      <c r="G9" s="3">
        <v>20000</v>
      </c>
      <c r="H9" s="4">
        <v>5</v>
      </c>
    </row>
    <row r="10" spans="1:8" x14ac:dyDescent="0.25">
      <c r="A10" s="1">
        <v>41967</v>
      </c>
      <c r="B10" s="2">
        <v>1243</v>
      </c>
      <c r="C10" t="s">
        <v>275</v>
      </c>
      <c r="D10" t="s">
        <v>276</v>
      </c>
      <c r="E10" t="s">
        <v>160</v>
      </c>
      <c r="F10" t="s">
        <v>277</v>
      </c>
      <c r="G10" s="3">
        <v>25000</v>
      </c>
      <c r="H10" s="4">
        <v>6</v>
      </c>
    </row>
    <row r="11" spans="1:8" x14ac:dyDescent="0.25">
      <c r="A11" s="21"/>
      <c r="B11" s="21"/>
      <c r="C11" s="21"/>
      <c r="D11" s="21"/>
      <c r="E11" s="21"/>
      <c r="F11" s="22" t="s">
        <v>278</v>
      </c>
      <c r="G11" s="23">
        <f>SUM(G3:G10)</f>
        <v>596000</v>
      </c>
      <c r="H11" s="24"/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D5B84-CBF0-4858-8612-99FD0B3AA46C}">
  <sheetPr>
    <tabColor rgb="FFFFFF00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84" t="s">
        <v>3382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44967</v>
      </c>
      <c r="B3" s="12">
        <v>20230270</v>
      </c>
      <c r="C3" s="8" t="s">
        <v>3383</v>
      </c>
      <c r="D3" s="8" t="s">
        <v>3384</v>
      </c>
      <c r="E3" s="8" t="s">
        <v>1239</v>
      </c>
      <c r="F3" s="8" t="s">
        <v>1134</v>
      </c>
      <c r="G3" s="13">
        <v>438000</v>
      </c>
      <c r="H3" s="58">
        <v>5120</v>
      </c>
      <c r="I3" s="59">
        <v>1</v>
      </c>
    </row>
    <row r="4" spans="1:9" ht="45" x14ac:dyDescent="0.25">
      <c r="A4" s="11">
        <v>44979</v>
      </c>
      <c r="B4" s="12">
        <v>20230433</v>
      </c>
      <c r="C4" s="8" t="s">
        <v>3385</v>
      </c>
      <c r="D4" s="8" t="s">
        <v>3386</v>
      </c>
      <c r="E4" s="8" t="s">
        <v>1123</v>
      </c>
      <c r="F4" s="8" t="s">
        <v>3387</v>
      </c>
      <c r="G4" s="13">
        <v>600000</v>
      </c>
      <c r="H4" s="58">
        <v>2707</v>
      </c>
      <c r="I4" s="59" t="s">
        <v>13</v>
      </c>
    </row>
    <row r="5" spans="1:9" x14ac:dyDescent="0.25">
      <c r="A5" s="60"/>
      <c r="B5" s="60"/>
      <c r="C5" s="60"/>
      <c r="D5" s="60"/>
      <c r="E5" s="60"/>
      <c r="F5" s="61" t="s">
        <v>20</v>
      </c>
      <c r="G5" s="62">
        <f>SUM(G3:G4)</f>
        <v>1038000</v>
      </c>
      <c r="H5" s="63">
        <f>SUM(H3:H4)</f>
        <v>7827</v>
      </c>
      <c r="I5" s="8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D8476-A5BC-4844-93C1-204AE992D03C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3388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44984</v>
      </c>
      <c r="B3" s="12">
        <v>20230400</v>
      </c>
      <c r="C3" s="8" t="s">
        <v>3389</v>
      </c>
      <c r="D3" s="8" t="s">
        <v>3390</v>
      </c>
      <c r="E3" s="8" t="s">
        <v>1163</v>
      </c>
      <c r="F3" s="8" t="s">
        <v>3391</v>
      </c>
      <c r="G3" s="13">
        <v>25000</v>
      </c>
      <c r="H3" s="58">
        <v>560</v>
      </c>
      <c r="I3" s="59">
        <v>1</v>
      </c>
    </row>
    <row r="4" spans="1:9" ht="30" x14ac:dyDescent="0.25">
      <c r="A4" s="11">
        <v>44988</v>
      </c>
      <c r="B4" s="12">
        <v>20230578</v>
      </c>
      <c r="C4" s="8" t="s">
        <v>3392</v>
      </c>
      <c r="D4" s="8" t="s">
        <v>3393</v>
      </c>
      <c r="E4" s="8" t="s">
        <v>1203</v>
      </c>
      <c r="F4" s="8" t="s">
        <v>3394</v>
      </c>
      <c r="G4" s="13">
        <v>40000</v>
      </c>
      <c r="H4" s="58">
        <v>768</v>
      </c>
      <c r="I4" s="59">
        <v>2</v>
      </c>
    </row>
    <row r="5" spans="1:9" ht="30" x14ac:dyDescent="0.25">
      <c r="A5" s="11">
        <v>44986</v>
      </c>
      <c r="B5" s="12">
        <v>20230437</v>
      </c>
      <c r="C5" s="8" t="s">
        <v>2151</v>
      </c>
      <c r="D5" s="8" t="s">
        <v>3395</v>
      </c>
      <c r="E5" s="8" t="s">
        <v>1146</v>
      </c>
      <c r="F5" s="8" t="s">
        <v>2170</v>
      </c>
      <c r="G5" s="13">
        <v>35000</v>
      </c>
      <c r="H5" s="58">
        <v>864</v>
      </c>
      <c r="I5" s="59">
        <v>3</v>
      </c>
    </row>
    <row r="6" spans="1:9" ht="45" x14ac:dyDescent="0.25">
      <c r="A6" s="11">
        <v>45005</v>
      </c>
      <c r="B6" s="12">
        <v>20230760</v>
      </c>
      <c r="C6" s="8" t="s">
        <v>3396</v>
      </c>
      <c r="D6" s="8" t="s">
        <v>3397</v>
      </c>
      <c r="E6" s="8" t="s">
        <v>1203</v>
      </c>
      <c r="F6" s="8" t="s">
        <v>3398</v>
      </c>
      <c r="G6" s="13">
        <v>486473</v>
      </c>
      <c r="H6" s="58">
        <v>5787</v>
      </c>
      <c r="I6" s="59" t="s">
        <v>13</v>
      </c>
    </row>
    <row r="7" spans="1:9" ht="30" x14ac:dyDescent="0.25">
      <c r="A7" s="11">
        <v>45005</v>
      </c>
      <c r="B7" s="12">
        <v>20230766</v>
      </c>
      <c r="C7" s="8" t="s">
        <v>3399</v>
      </c>
      <c r="D7" s="8" t="s">
        <v>3400</v>
      </c>
      <c r="E7" s="8" t="s">
        <v>1203</v>
      </c>
      <c r="F7" s="8" t="s">
        <v>1147</v>
      </c>
      <c r="G7" s="13">
        <v>180000</v>
      </c>
      <c r="H7" s="58">
        <v>560</v>
      </c>
      <c r="I7" s="59">
        <v>4</v>
      </c>
    </row>
    <row r="8" spans="1:9" x14ac:dyDescent="0.25">
      <c r="A8" s="60"/>
      <c r="B8" s="60"/>
      <c r="C8" s="60"/>
      <c r="D8" s="60"/>
      <c r="E8" s="60"/>
      <c r="F8" s="61" t="s">
        <v>43</v>
      </c>
      <c r="G8" s="62">
        <f>SUM(G3:G7)</f>
        <v>766473</v>
      </c>
      <c r="H8" s="63">
        <f>SUM(H3:H7)</f>
        <v>8539</v>
      </c>
      <c r="I8" s="8"/>
    </row>
  </sheetData>
  <mergeCells count="1">
    <mergeCell ref="A1:I1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584FA-2632-4445-AAE0-2B760FD63787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3401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45022</v>
      </c>
      <c r="B3" s="12">
        <v>20231054</v>
      </c>
      <c r="C3" s="8" t="s">
        <v>3402</v>
      </c>
      <c r="D3" s="8" t="s">
        <v>3403</v>
      </c>
      <c r="E3" s="8" t="s">
        <v>1146</v>
      </c>
      <c r="F3" s="8" t="s">
        <v>1389</v>
      </c>
      <c r="G3" s="13">
        <v>9021</v>
      </c>
      <c r="H3" s="58">
        <v>214</v>
      </c>
      <c r="I3" s="59">
        <v>1</v>
      </c>
    </row>
    <row r="4" spans="1:9" ht="30" x14ac:dyDescent="0.25">
      <c r="A4" s="11">
        <v>45027</v>
      </c>
      <c r="B4" s="12">
        <v>20230978</v>
      </c>
      <c r="C4" s="8" t="s">
        <v>3404</v>
      </c>
      <c r="D4" s="8" t="s">
        <v>3405</v>
      </c>
      <c r="E4" s="8" t="s">
        <v>1123</v>
      </c>
      <c r="F4" s="8" t="s">
        <v>3406</v>
      </c>
      <c r="G4" s="13">
        <v>100000</v>
      </c>
      <c r="H4" s="58">
        <v>2726</v>
      </c>
      <c r="I4" s="59" t="s">
        <v>13</v>
      </c>
    </row>
    <row r="5" spans="1:9" ht="30" x14ac:dyDescent="0.25">
      <c r="A5" s="11">
        <v>45027</v>
      </c>
      <c r="B5" s="12">
        <v>20230980</v>
      </c>
      <c r="C5" s="8" t="s">
        <v>3404</v>
      </c>
      <c r="D5" s="8" t="s">
        <v>3407</v>
      </c>
      <c r="E5" s="8" t="s">
        <v>1239</v>
      </c>
      <c r="F5" s="8" t="s">
        <v>3406</v>
      </c>
      <c r="G5" s="13">
        <v>100000</v>
      </c>
      <c r="H5" s="58">
        <v>2726</v>
      </c>
      <c r="I5" s="59" t="s">
        <v>42</v>
      </c>
    </row>
    <row r="6" spans="1:9" ht="30" x14ac:dyDescent="0.25">
      <c r="A6" s="11">
        <v>45030</v>
      </c>
      <c r="B6" s="12">
        <v>20231139</v>
      </c>
      <c r="C6" s="8" t="s">
        <v>3408</v>
      </c>
      <c r="D6" s="8" t="s">
        <v>2203</v>
      </c>
      <c r="E6" s="8" t="s">
        <v>1203</v>
      </c>
      <c r="F6" s="8" t="s">
        <v>3409</v>
      </c>
      <c r="G6" s="13">
        <v>220000</v>
      </c>
      <c r="H6" s="58">
        <v>2108</v>
      </c>
      <c r="I6" s="59" t="s">
        <v>70</v>
      </c>
    </row>
    <row r="7" spans="1:9" ht="30" x14ac:dyDescent="0.25">
      <c r="A7" s="11">
        <v>45030</v>
      </c>
      <c r="B7" s="12">
        <v>20231147</v>
      </c>
      <c r="C7" s="8" t="s">
        <v>3094</v>
      </c>
      <c r="D7" s="8" t="s">
        <v>3410</v>
      </c>
      <c r="E7" s="8" t="s">
        <v>1203</v>
      </c>
      <c r="F7" s="8" t="s">
        <v>3409</v>
      </c>
      <c r="G7" s="13">
        <v>225000</v>
      </c>
      <c r="H7" s="58">
        <v>2250</v>
      </c>
      <c r="I7" s="59" t="s">
        <v>74</v>
      </c>
    </row>
    <row r="8" spans="1:9" ht="30" x14ac:dyDescent="0.25">
      <c r="A8" s="11">
        <v>45033</v>
      </c>
      <c r="B8" s="12">
        <v>20231149</v>
      </c>
      <c r="C8" s="8" t="s">
        <v>3411</v>
      </c>
      <c r="D8" s="8" t="s">
        <v>3412</v>
      </c>
      <c r="E8" s="8" t="s">
        <v>1239</v>
      </c>
      <c r="F8" s="8" t="s">
        <v>2110</v>
      </c>
      <c r="G8" s="13">
        <v>62850</v>
      </c>
      <c r="H8" s="58">
        <v>1640</v>
      </c>
      <c r="I8" s="59">
        <v>2</v>
      </c>
    </row>
    <row r="9" spans="1:9" ht="45" x14ac:dyDescent="0.25">
      <c r="A9" s="11">
        <v>45033</v>
      </c>
      <c r="B9" s="12">
        <v>20231070</v>
      </c>
      <c r="C9" s="8" t="s">
        <v>3413</v>
      </c>
      <c r="D9" s="8" t="s">
        <v>3253</v>
      </c>
      <c r="E9" s="8" t="s">
        <v>1243</v>
      </c>
      <c r="F9" s="8" t="s">
        <v>3414</v>
      </c>
      <c r="G9" s="13">
        <v>400000</v>
      </c>
      <c r="H9" s="58">
        <v>4800</v>
      </c>
      <c r="I9" s="59" t="s">
        <v>253</v>
      </c>
    </row>
    <row r="10" spans="1:9" ht="30" x14ac:dyDescent="0.25">
      <c r="A10" s="11">
        <v>45035</v>
      </c>
      <c r="B10" s="12">
        <v>20231215</v>
      </c>
      <c r="C10" s="8" t="s">
        <v>3415</v>
      </c>
      <c r="D10" s="8" t="s">
        <v>3416</v>
      </c>
      <c r="E10" s="8" t="s">
        <v>1163</v>
      </c>
      <c r="F10" s="8" t="s">
        <v>3417</v>
      </c>
      <c r="G10" s="13">
        <v>75000</v>
      </c>
      <c r="H10" s="58">
        <v>264</v>
      </c>
      <c r="I10" s="59">
        <v>3</v>
      </c>
    </row>
    <row r="11" spans="1:9" ht="30" x14ac:dyDescent="0.25">
      <c r="A11" s="11">
        <v>45035</v>
      </c>
      <c r="B11" s="12">
        <v>20231020</v>
      </c>
      <c r="C11" s="8" t="s">
        <v>3418</v>
      </c>
      <c r="D11" s="8" t="s">
        <v>3419</v>
      </c>
      <c r="E11" s="8" t="s">
        <v>1151</v>
      </c>
      <c r="F11" s="8" t="s">
        <v>3420</v>
      </c>
      <c r="G11" s="13">
        <v>40000</v>
      </c>
      <c r="H11" s="58">
        <v>1680</v>
      </c>
      <c r="I11" s="59">
        <v>4</v>
      </c>
    </row>
    <row r="12" spans="1:9" ht="45" x14ac:dyDescent="0.25">
      <c r="A12" s="11">
        <v>45036</v>
      </c>
      <c r="B12" s="12">
        <v>20231221</v>
      </c>
      <c r="C12" s="8" t="s">
        <v>3421</v>
      </c>
      <c r="D12" s="8" t="s">
        <v>3422</v>
      </c>
      <c r="E12" s="8" t="s">
        <v>1151</v>
      </c>
      <c r="F12" s="8" t="s">
        <v>3423</v>
      </c>
      <c r="G12" s="13">
        <v>500000</v>
      </c>
      <c r="H12" s="58">
        <v>5713</v>
      </c>
      <c r="I12" s="59" t="s">
        <v>650</v>
      </c>
    </row>
    <row r="13" spans="1:9" ht="30" x14ac:dyDescent="0.25">
      <c r="A13" s="11">
        <v>45037</v>
      </c>
      <c r="B13" s="12">
        <v>20231269</v>
      </c>
      <c r="C13" s="8" t="s">
        <v>1121</v>
      </c>
      <c r="D13" s="8" t="s">
        <v>3424</v>
      </c>
      <c r="E13" s="8" t="s">
        <v>1123</v>
      </c>
      <c r="F13" s="8" t="s">
        <v>3425</v>
      </c>
      <c r="G13" s="13">
        <v>400000</v>
      </c>
      <c r="H13" s="58">
        <v>2977</v>
      </c>
      <c r="I13" s="59" t="s">
        <v>654</v>
      </c>
    </row>
    <row r="14" spans="1:9" ht="75" x14ac:dyDescent="0.25">
      <c r="A14" s="11">
        <v>45037</v>
      </c>
      <c r="B14" s="12">
        <v>20231032</v>
      </c>
      <c r="C14" s="8" t="s">
        <v>3426</v>
      </c>
      <c r="D14" s="8" t="s">
        <v>3427</v>
      </c>
      <c r="E14" s="8" t="s">
        <v>1203</v>
      </c>
      <c r="F14" s="8" t="s">
        <v>3428</v>
      </c>
      <c r="G14" s="13">
        <v>450000</v>
      </c>
      <c r="H14" s="58">
        <v>5602</v>
      </c>
      <c r="I14" s="59" t="s">
        <v>1517</v>
      </c>
    </row>
    <row r="15" spans="1:9" ht="45" x14ac:dyDescent="0.25">
      <c r="A15" s="11">
        <v>45040</v>
      </c>
      <c r="B15" s="12">
        <v>20231186</v>
      </c>
      <c r="C15" s="8" t="s">
        <v>3429</v>
      </c>
      <c r="D15" s="8" t="s">
        <v>3430</v>
      </c>
      <c r="E15" s="8" t="s">
        <v>1123</v>
      </c>
      <c r="F15" s="8" t="s">
        <v>3431</v>
      </c>
      <c r="G15" s="13">
        <v>15000</v>
      </c>
      <c r="H15" s="58">
        <v>312</v>
      </c>
      <c r="I15" s="59">
        <v>5</v>
      </c>
    </row>
    <row r="16" spans="1:9" x14ac:dyDescent="0.25">
      <c r="A16" s="60"/>
      <c r="B16" s="60"/>
      <c r="C16" s="60"/>
      <c r="D16" s="60"/>
      <c r="E16" s="60"/>
      <c r="F16" s="61" t="s">
        <v>75</v>
      </c>
      <c r="G16" s="62">
        <f>SUM(G3:G15)</f>
        <v>2596871</v>
      </c>
      <c r="H16" s="63">
        <f>SUM(H3:H15)</f>
        <v>33012</v>
      </c>
      <c r="I16" s="8"/>
    </row>
  </sheetData>
  <mergeCells count="1">
    <mergeCell ref="A1:I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3E52B-674C-4A06-BBC6-A18FE0DD9A08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3432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45042</v>
      </c>
      <c r="B3" s="12">
        <v>20231253</v>
      </c>
      <c r="C3" s="8" t="s">
        <v>3433</v>
      </c>
      <c r="D3" s="8" t="s">
        <v>3434</v>
      </c>
      <c r="E3" s="8" t="s">
        <v>1198</v>
      </c>
      <c r="F3" s="8" t="s">
        <v>3435</v>
      </c>
      <c r="G3" s="13">
        <v>100000</v>
      </c>
      <c r="H3" s="58">
        <v>3104</v>
      </c>
      <c r="I3" s="59">
        <v>1</v>
      </c>
    </row>
    <row r="4" spans="1:9" ht="30" x14ac:dyDescent="0.25">
      <c r="A4" s="11">
        <v>45042</v>
      </c>
      <c r="B4" s="12">
        <v>20231138</v>
      </c>
      <c r="C4" s="8" t="s">
        <v>3436</v>
      </c>
      <c r="D4" s="8" t="s">
        <v>3437</v>
      </c>
      <c r="E4" s="8" t="s">
        <v>1133</v>
      </c>
      <c r="F4" s="8" t="s">
        <v>3438</v>
      </c>
      <c r="G4" s="13">
        <v>70000</v>
      </c>
      <c r="H4" s="58">
        <v>198</v>
      </c>
      <c r="I4" s="59">
        <v>2</v>
      </c>
    </row>
    <row r="5" spans="1:9" ht="45" x14ac:dyDescent="0.25">
      <c r="A5" s="11">
        <v>45049</v>
      </c>
      <c r="B5" s="12">
        <v>20231368</v>
      </c>
      <c r="C5" s="8" t="s">
        <v>1121</v>
      </c>
      <c r="D5" s="8" t="s">
        <v>3439</v>
      </c>
      <c r="E5" s="8" t="s">
        <v>1123</v>
      </c>
      <c r="F5" s="8" t="s">
        <v>3440</v>
      </c>
      <c r="G5" s="13">
        <v>500000</v>
      </c>
      <c r="H5" s="58">
        <v>3415</v>
      </c>
      <c r="I5" s="59" t="s">
        <v>13</v>
      </c>
    </row>
    <row r="6" spans="1:9" ht="30" x14ac:dyDescent="0.25">
      <c r="A6" s="11">
        <v>45049</v>
      </c>
      <c r="B6" s="12">
        <v>20231367</v>
      </c>
      <c r="C6" s="8" t="s">
        <v>3441</v>
      </c>
      <c r="D6" s="8" t="s">
        <v>3284</v>
      </c>
      <c r="E6" s="8" t="s">
        <v>1123</v>
      </c>
      <c r="F6" s="8" t="s">
        <v>3442</v>
      </c>
      <c r="G6" s="13">
        <v>50000</v>
      </c>
      <c r="H6" s="58">
        <v>500</v>
      </c>
      <c r="I6" s="59">
        <v>3</v>
      </c>
    </row>
    <row r="7" spans="1:9" ht="45" x14ac:dyDescent="0.25">
      <c r="A7" s="11">
        <v>45051</v>
      </c>
      <c r="B7" s="12">
        <v>20231463</v>
      </c>
      <c r="C7" s="8" t="s">
        <v>3443</v>
      </c>
      <c r="D7" s="8" t="s">
        <v>3444</v>
      </c>
      <c r="E7" s="8" t="s">
        <v>1207</v>
      </c>
      <c r="F7" s="8" t="s">
        <v>3445</v>
      </c>
      <c r="G7" s="13">
        <v>130000</v>
      </c>
      <c r="H7" s="58">
        <v>728</v>
      </c>
      <c r="I7" s="59">
        <v>4</v>
      </c>
    </row>
    <row r="8" spans="1:9" ht="30" x14ac:dyDescent="0.25">
      <c r="A8" s="11">
        <v>45056</v>
      </c>
      <c r="B8" s="12">
        <v>20231127</v>
      </c>
      <c r="C8" s="8" t="s">
        <v>3446</v>
      </c>
      <c r="D8" s="8" t="s">
        <v>3447</v>
      </c>
      <c r="E8" s="8" t="s">
        <v>1239</v>
      </c>
      <c r="F8" s="8" t="s">
        <v>3448</v>
      </c>
      <c r="G8" s="13">
        <v>86000</v>
      </c>
      <c r="H8" s="58">
        <v>0</v>
      </c>
      <c r="I8" s="59">
        <v>5</v>
      </c>
    </row>
    <row r="9" spans="1:9" ht="30" x14ac:dyDescent="0.25">
      <c r="A9" s="11">
        <v>45057</v>
      </c>
      <c r="B9" s="12">
        <v>20231551</v>
      </c>
      <c r="C9" s="8" t="s">
        <v>3449</v>
      </c>
      <c r="D9" s="8" t="s">
        <v>3450</v>
      </c>
      <c r="E9" s="8" t="s">
        <v>1151</v>
      </c>
      <c r="F9" s="8" t="s">
        <v>3451</v>
      </c>
      <c r="G9" s="13">
        <v>260000</v>
      </c>
      <c r="H9" s="58">
        <v>1044</v>
      </c>
      <c r="I9" s="59">
        <v>6</v>
      </c>
    </row>
    <row r="10" spans="1:9" ht="45" x14ac:dyDescent="0.25">
      <c r="A10" s="11">
        <v>45057</v>
      </c>
      <c r="B10" s="12">
        <v>20231492</v>
      </c>
      <c r="C10" s="8" t="s">
        <v>3452</v>
      </c>
      <c r="D10" s="8" t="s">
        <v>3453</v>
      </c>
      <c r="E10" s="8" t="s">
        <v>1163</v>
      </c>
      <c r="F10" s="8" t="s">
        <v>3454</v>
      </c>
      <c r="G10" s="13">
        <v>550000</v>
      </c>
      <c r="H10" s="58">
        <v>4252</v>
      </c>
      <c r="I10" s="59" t="s">
        <v>42</v>
      </c>
    </row>
    <row r="11" spans="1:9" ht="30" x14ac:dyDescent="0.25">
      <c r="A11" s="11">
        <v>45061</v>
      </c>
      <c r="B11" s="12">
        <v>20231371</v>
      </c>
      <c r="C11" s="8" t="s">
        <v>3455</v>
      </c>
      <c r="D11" s="8" t="s">
        <v>3456</v>
      </c>
      <c r="E11" s="8" t="s">
        <v>1207</v>
      </c>
      <c r="F11" s="8" t="s">
        <v>3457</v>
      </c>
      <c r="G11" s="13">
        <v>60000</v>
      </c>
      <c r="H11" s="58">
        <v>720</v>
      </c>
      <c r="I11" s="59">
        <v>7</v>
      </c>
    </row>
    <row r="12" spans="1:9" ht="30" x14ac:dyDescent="0.25">
      <c r="A12" s="11">
        <v>45061</v>
      </c>
      <c r="B12" s="12">
        <v>20231326</v>
      </c>
      <c r="C12" s="8" t="s">
        <v>3458</v>
      </c>
      <c r="D12" s="8" t="s">
        <v>3459</v>
      </c>
      <c r="E12" s="8" t="s">
        <v>1163</v>
      </c>
      <c r="F12" s="8" t="s">
        <v>2099</v>
      </c>
      <c r="G12" s="13">
        <v>25000</v>
      </c>
      <c r="H12" s="58">
        <v>1080</v>
      </c>
      <c r="I12" s="59">
        <v>8</v>
      </c>
    </row>
    <row r="13" spans="1:9" ht="30" x14ac:dyDescent="0.25">
      <c r="A13" s="11">
        <v>45063</v>
      </c>
      <c r="B13" s="12">
        <v>20231625</v>
      </c>
      <c r="C13" s="8" t="s">
        <v>3094</v>
      </c>
      <c r="D13" s="8" t="s">
        <v>3460</v>
      </c>
      <c r="E13" s="8" t="s">
        <v>1203</v>
      </c>
      <c r="F13" s="8" t="s">
        <v>3409</v>
      </c>
      <c r="G13" s="13">
        <v>275000</v>
      </c>
      <c r="H13" s="58">
        <v>2788</v>
      </c>
      <c r="I13" s="59" t="s">
        <v>70</v>
      </c>
    </row>
    <row r="14" spans="1:9" ht="30" x14ac:dyDescent="0.25">
      <c r="A14" s="11">
        <v>45068</v>
      </c>
      <c r="B14" s="12">
        <v>20231470</v>
      </c>
      <c r="C14" s="8" t="s">
        <v>3461</v>
      </c>
      <c r="D14" s="8" t="s">
        <v>3462</v>
      </c>
      <c r="E14" s="8" t="s">
        <v>1151</v>
      </c>
      <c r="F14" s="8" t="s">
        <v>3463</v>
      </c>
      <c r="G14" s="13">
        <v>3500</v>
      </c>
      <c r="H14" s="58">
        <v>1164</v>
      </c>
      <c r="I14" s="59">
        <v>9</v>
      </c>
    </row>
    <row r="15" spans="1:9" ht="30" x14ac:dyDescent="0.25">
      <c r="A15" s="11">
        <v>45068</v>
      </c>
      <c r="B15" s="12">
        <v>20231675</v>
      </c>
      <c r="C15" s="8" t="s">
        <v>3464</v>
      </c>
      <c r="D15" s="8" t="s">
        <v>3465</v>
      </c>
      <c r="E15" s="8" t="s">
        <v>1151</v>
      </c>
      <c r="F15" s="8" t="s">
        <v>3466</v>
      </c>
      <c r="G15" s="13">
        <v>60000</v>
      </c>
      <c r="H15" s="58">
        <v>432</v>
      </c>
      <c r="I15" s="59">
        <v>10</v>
      </c>
    </row>
    <row r="16" spans="1:9" x14ac:dyDescent="0.25">
      <c r="A16" s="11">
        <v>45072</v>
      </c>
      <c r="B16" s="12">
        <v>20231724</v>
      </c>
      <c r="C16" s="8" t="s">
        <v>3467</v>
      </c>
      <c r="D16" s="8" t="s">
        <v>3468</v>
      </c>
      <c r="E16" s="8" t="s">
        <v>1123</v>
      </c>
      <c r="F16" s="8" t="s">
        <v>2559</v>
      </c>
      <c r="G16" s="13">
        <v>81000</v>
      </c>
      <c r="H16" s="58">
        <v>546</v>
      </c>
      <c r="I16" s="59">
        <v>11</v>
      </c>
    </row>
    <row r="17" spans="1:9" ht="30" x14ac:dyDescent="0.25">
      <c r="A17" s="11">
        <v>45072</v>
      </c>
      <c r="B17" s="12">
        <v>20231740</v>
      </c>
      <c r="C17" s="8" t="s">
        <v>3469</v>
      </c>
      <c r="D17" s="8" t="s">
        <v>3470</v>
      </c>
      <c r="E17" s="8" t="s">
        <v>1207</v>
      </c>
      <c r="F17" s="8" t="s">
        <v>2547</v>
      </c>
      <c r="G17" s="13">
        <v>15000</v>
      </c>
      <c r="H17" s="58">
        <v>1500</v>
      </c>
      <c r="I17" s="59">
        <v>12</v>
      </c>
    </row>
    <row r="18" spans="1:9" ht="60" x14ac:dyDescent="0.25">
      <c r="A18" s="11">
        <v>45072</v>
      </c>
      <c r="B18" s="12">
        <v>20231665</v>
      </c>
      <c r="C18" s="8" t="s">
        <v>3471</v>
      </c>
      <c r="D18" s="8" t="s">
        <v>3472</v>
      </c>
      <c r="E18" s="8" t="s">
        <v>1278</v>
      </c>
      <c r="F18" s="8" t="s">
        <v>3473</v>
      </c>
      <c r="G18" s="13">
        <v>400000</v>
      </c>
      <c r="H18" s="58">
        <v>4350</v>
      </c>
      <c r="I18" s="59" t="s">
        <v>74</v>
      </c>
    </row>
    <row r="19" spans="1:9" x14ac:dyDescent="0.25">
      <c r="A19" s="60"/>
      <c r="B19" s="60"/>
      <c r="C19" s="60"/>
      <c r="D19" s="60"/>
      <c r="E19" s="60"/>
      <c r="F19" s="61" t="s">
        <v>104</v>
      </c>
      <c r="G19" s="62">
        <f>SUM(G3:G18)</f>
        <v>2665500</v>
      </c>
      <c r="H19" s="63">
        <f>SUM(H3:H18)</f>
        <v>25821</v>
      </c>
      <c r="I19" s="8"/>
    </row>
  </sheetData>
  <mergeCells count="1">
    <mergeCell ref="A1:I1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63655-D9A9-41F2-80BD-D2AF2FC0606A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3474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45079</v>
      </c>
      <c r="B3" s="12">
        <v>20231739</v>
      </c>
      <c r="C3" s="8" t="s">
        <v>3475</v>
      </c>
      <c r="D3" s="8" t="s">
        <v>3476</v>
      </c>
      <c r="E3" s="8" t="s">
        <v>1128</v>
      </c>
      <c r="F3" s="8" t="s">
        <v>3477</v>
      </c>
      <c r="G3" s="13">
        <v>10000</v>
      </c>
      <c r="H3" s="58">
        <v>560</v>
      </c>
      <c r="I3" s="59">
        <v>1</v>
      </c>
    </row>
    <row r="4" spans="1:9" ht="30" x14ac:dyDescent="0.25">
      <c r="A4" s="11">
        <v>45076</v>
      </c>
      <c r="B4" s="12">
        <v>20231721</v>
      </c>
      <c r="C4" s="8" t="s">
        <v>3478</v>
      </c>
      <c r="D4" s="8" t="s">
        <v>3479</v>
      </c>
      <c r="E4" s="8" t="s">
        <v>1123</v>
      </c>
      <c r="F4" s="8" t="s">
        <v>3480</v>
      </c>
      <c r="G4" s="13">
        <v>3500</v>
      </c>
      <c r="H4" s="58">
        <v>380</v>
      </c>
      <c r="I4" s="59">
        <v>2</v>
      </c>
    </row>
    <row r="5" spans="1:9" ht="45" x14ac:dyDescent="0.25">
      <c r="A5" s="11">
        <v>45082</v>
      </c>
      <c r="B5" s="12">
        <v>20231787</v>
      </c>
      <c r="C5" s="8" t="s">
        <v>3481</v>
      </c>
      <c r="D5" s="8" t="s">
        <v>3482</v>
      </c>
      <c r="E5" s="8" t="s">
        <v>1243</v>
      </c>
      <c r="F5" s="8" t="s">
        <v>3483</v>
      </c>
      <c r="G5" s="13">
        <v>370000</v>
      </c>
      <c r="H5" s="58">
        <v>2750</v>
      </c>
      <c r="I5" s="59" t="s">
        <v>13</v>
      </c>
    </row>
    <row r="6" spans="1:9" ht="30" x14ac:dyDescent="0.25">
      <c r="A6" s="11">
        <v>45083</v>
      </c>
      <c r="B6" s="12">
        <v>20231824</v>
      </c>
      <c r="C6" s="8" t="s">
        <v>3484</v>
      </c>
      <c r="D6" s="8" t="s">
        <v>3485</v>
      </c>
      <c r="E6" s="8" t="s">
        <v>1278</v>
      </c>
      <c r="F6" s="8" t="s">
        <v>3486</v>
      </c>
      <c r="G6" s="13">
        <v>50000</v>
      </c>
      <c r="H6" s="58">
        <v>2800</v>
      </c>
      <c r="I6" s="59">
        <v>3</v>
      </c>
    </row>
    <row r="7" spans="1:9" x14ac:dyDescent="0.25">
      <c r="A7" s="11">
        <v>45083</v>
      </c>
      <c r="B7" s="12">
        <v>20231771</v>
      </c>
      <c r="C7" s="8" t="s">
        <v>3487</v>
      </c>
      <c r="D7" s="8" t="s">
        <v>3488</v>
      </c>
      <c r="E7" s="8" t="s">
        <v>1207</v>
      </c>
      <c r="F7" s="8" t="s">
        <v>3489</v>
      </c>
      <c r="G7" s="13">
        <v>8000</v>
      </c>
      <c r="H7" s="58">
        <v>240</v>
      </c>
      <c r="I7" s="59">
        <v>4</v>
      </c>
    </row>
    <row r="8" spans="1:9" ht="45" x14ac:dyDescent="0.25">
      <c r="A8" s="11">
        <v>45084</v>
      </c>
      <c r="B8" s="12">
        <v>20231764</v>
      </c>
      <c r="C8" s="8" t="s">
        <v>3490</v>
      </c>
      <c r="D8" s="8" t="s">
        <v>3491</v>
      </c>
      <c r="E8" s="8" t="s">
        <v>1133</v>
      </c>
      <c r="F8" s="8" t="s">
        <v>3492</v>
      </c>
      <c r="G8" s="13">
        <v>500000</v>
      </c>
      <c r="H8" s="58">
        <v>6319</v>
      </c>
      <c r="I8" s="59" t="s">
        <v>42</v>
      </c>
    </row>
    <row r="9" spans="1:9" ht="30" x14ac:dyDescent="0.25">
      <c r="A9" s="11">
        <v>45086</v>
      </c>
      <c r="B9" s="12">
        <v>20231846</v>
      </c>
      <c r="C9" s="8" t="s">
        <v>3493</v>
      </c>
      <c r="D9" s="8" t="s">
        <v>3494</v>
      </c>
      <c r="E9" s="8" t="s">
        <v>1243</v>
      </c>
      <c r="F9" s="8" t="s">
        <v>3495</v>
      </c>
      <c r="G9" s="13">
        <v>550000</v>
      </c>
      <c r="H9" s="58">
        <v>2147</v>
      </c>
      <c r="I9" s="59">
        <v>5</v>
      </c>
    </row>
    <row r="10" spans="1:9" ht="30" x14ac:dyDescent="0.25">
      <c r="A10" s="11">
        <v>45092</v>
      </c>
      <c r="B10" s="12">
        <v>20231862</v>
      </c>
      <c r="C10" s="8" t="s">
        <v>3496</v>
      </c>
      <c r="D10" s="8" t="s">
        <v>3497</v>
      </c>
      <c r="E10" s="8" t="s">
        <v>1207</v>
      </c>
      <c r="F10" s="8" t="s">
        <v>3498</v>
      </c>
      <c r="G10" s="13">
        <v>2500</v>
      </c>
      <c r="H10" s="58">
        <v>560</v>
      </c>
      <c r="I10" s="59">
        <v>6</v>
      </c>
    </row>
    <row r="11" spans="1:9" ht="60" x14ac:dyDescent="0.25">
      <c r="A11" s="11">
        <v>45090</v>
      </c>
      <c r="B11" s="12">
        <v>20231695</v>
      </c>
      <c r="C11" s="8" t="s">
        <v>3499</v>
      </c>
      <c r="D11" s="8" t="s">
        <v>3500</v>
      </c>
      <c r="E11" s="8" t="s">
        <v>1146</v>
      </c>
      <c r="F11" s="8" t="s">
        <v>3501</v>
      </c>
      <c r="G11" s="13">
        <v>45000</v>
      </c>
      <c r="H11" s="58">
        <v>500</v>
      </c>
      <c r="I11" s="59">
        <v>7</v>
      </c>
    </row>
    <row r="12" spans="1:9" ht="30" x14ac:dyDescent="0.25">
      <c r="A12" s="11">
        <v>45093</v>
      </c>
      <c r="B12" s="12">
        <v>20231946</v>
      </c>
      <c r="C12" s="8" t="s">
        <v>3502</v>
      </c>
      <c r="D12" s="8" t="s">
        <v>3503</v>
      </c>
      <c r="E12" s="8" t="s">
        <v>1128</v>
      </c>
      <c r="F12" s="8" t="s">
        <v>2643</v>
      </c>
      <c r="G12" s="13">
        <v>5000</v>
      </c>
      <c r="H12" s="58">
        <v>384</v>
      </c>
      <c r="I12" s="59">
        <v>8</v>
      </c>
    </row>
    <row r="13" spans="1:9" ht="30" x14ac:dyDescent="0.25">
      <c r="A13" s="11">
        <v>45097</v>
      </c>
      <c r="B13" s="12">
        <v>20232053</v>
      </c>
      <c r="C13" s="8" t="s">
        <v>3504</v>
      </c>
      <c r="D13" s="8" t="s">
        <v>3505</v>
      </c>
      <c r="E13" s="8" t="s">
        <v>1111</v>
      </c>
      <c r="F13" s="8" t="s">
        <v>3506</v>
      </c>
      <c r="G13" s="13">
        <v>92000</v>
      </c>
      <c r="H13" s="58">
        <v>256</v>
      </c>
      <c r="I13" s="59">
        <v>9</v>
      </c>
    </row>
    <row r="14" spans="1:9" ht="45" x14ac:dyDescent="0.25">
      <c r="A14" s="11">
        <v>45097</v>
      </c>
      <c r="B14" s="12">
        <v>20231913</v>
      </c>
      <c r="C14" s="8" t="s">
        <v>3507</v>
      </c>
      <c r="D14" s="8" t="s">
        <v>3508</v>
      </c>
      <c r="E14" s="8" t="s">
        <v>1239</v>
      </c>
      <c r="F14" s="8" t="s">
        <v>3509</v>
      </c>
      <c r="G14" s="13">
        <v>365000</v>
      </c>
      <c r="H14" s="58">
        <v>1655</v>
      </c>
      <c r="I14" s="59" t="s">
        <v>70</v>
      </c>
    </row>
    <row r="15" spans="1:9" ht="30" x14ac:dyDescent="0.25">
      <c r="A15" s="11">
        <v>45099</v>
      </c>
      <c r="B15" s="12">
        <v>20232133</v>
      </c>
      <c r="C15" s="8" t="s">
        <v>3510</v>
      </c>
      <c r="D15" s="8" t="s">
        <v>3511</v>
      </c>
      <c r="E15" s="8" t="s">
        <v>1203</v>
      </c>
      <c r="F15" s="8" t="s">
        <v>3512</v>
      </c>
      <c r="G15" s="13">
        <v>360000</v>
      </c>
      <c r="H15" s="58">
        <v>924</v>
      </c>
      <c r="I15" s="59" t="s">
        <v>74</v>
      </c>
    </row>
    <row r="16" spans="1:9" ht="45" x14ac:dyDescent="0.25">
      <c r="A16" s="11">
        <v>45099</v>
      </c>
      <c r="B16" s="12">
        <v>20232146</v>
      </c>
      <c r="C16" s="8" t="s">
        <v>1121</v>
      </c>
      <c r="D16" s="8" t="s">
        <v>3513</v>
      </c>
      <c r="E16" s="8" t="s">
        <v>1123</v>
      </c>
      <c r="F16" s="8" t="s">
        <v>3514</v>
      </c>
      <c r="G16" s="13">
        <v>400000</v>
      </c>
      <c r="H16" s="58">
        <v>2601</v>
      </c>
      <c r="I16" s="59" t="s">
        <v>253</v>
      </c>
    </row>
    <row r="17" spans="1:9" ht="30" x14ac:dyDescent="0.25">
      <c r="A17" s="11">
        <v>45100</v>
      </c>
      <c r="B17" s="12">
        <v>20231956</v>
      </c>
      <c r="C17" s="8" t="s">
        <v>3515</v>
      </c>
      <c r="D17" s="8" t="s">
        <v>3516</v>
      </c>
      <c r="E17" s="8" t="s">
        <v>1203</v>
      </c>
      <c r="F17" s="8" t="s">
        <v>3517</v>
      </c>
      <c r="G17" s="13">
        <v>100000</v>
      </c>
      <c r="H17" s="58">
        <v>2100</v>
      </c>
      <c r="I17" s="59">
        <v>10</v>
      </c>
    </row>
    <row r="18" spans="1:9" x14ac:dyDescent="0.25">
      <c r="A18" s="60"/>
      <c r="B18" s="60"/>
      <c r="C18" s="60"/>
      <c r="D18" s="60"/>
      <c r="E18" s="60"/>
      <c r="F18" s="61" t="s">
        <v>134</v>
      </c>
      <c r="G18" s="62">
        <f>SUM(G3:G17)</f>
        <v>2861000</v>
      </c>
      <c r="H18" s="63">
        <f>SUM(H3:H17)</f>
        <v>24176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FCC4-0712-4221-95FE-C66539DA8E4D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3518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45111</v>
      </c>
      <c r="B3" s="12">
        <v>20232395</v>
      </c>
      <c r="C3" s="8" t="s">
        <v>3519</v>
      </c>
      <c r="D3" s="8" t="s">
        <v>3333</v>
      </c>
      <c r="E3" s="8" t="s">
        <v>1203</v>
      </c>
      <c r="F3" s="8" t="s">
        <v>3520</v>
      </c>
      <c r="G3" s="13">
        <v>150000</v>
      </c>
      <c r="H3" s="58">
        <v>2700</v>
      </c>
      <c r="I3" s="59" t="s">
        <v>13</v>
      </c>
    </row>
    <row r="4" spans="1:9" ht="30" x14ac:dyDescent="0.25">
      <c r="A4" s="11">
        <v>45114</v>
      </c>
      <c r="B4" s="12">
        <v>20232624</v>
      </c>
      <c r="C4" s="8" t="s">
        <v>3521</v>
      </c>
      <c r="D4" s="8" t="s">
        <v>3522</v>
      </c>
      <c r="E4" s="8" t="s">
        <v>1278</v>
      </c>
      <c r="F4" s="8" t="s">
        <v>3523</v>
      </c>
      <c r="G4" s="13">
        <v>50000</v>
      </c>
      <c r="H4" s="58">
        <v>612</v>
      </c>
      <c r="I4" s="59">
        <v>1</v>
      </c>
    </row>
    <row r="5" spans="1:9" ht="30" x14ac:dyDescent="0.25">
      <c r="A5" s="11">
        <v>45119</v>
      </c>
      <c r="B5" s="12">
        <v>20232647</v>
      </c>
      <c r="C5" s="8" t="s">
        <v>3524</v>
      </c>
      <c r="D5" s="8" t="s">
        <v>3525</v>
      </c>
      <c r="E5" s="8" t="s">
        <v>1146</v>
      </c>
      <c r="F5" s="8" t="s">
        <v>2110</v>
      </c>
      <c r="G5" s="13">
        <v>600000</v>
      </c>
      <c r="H5" s="58">
        <v>4000</v>
      </c>
      <c r="I5" s="59">
        <v>2</v>
      </c>
    </row>
    <row r="6" spans="1:9" ht="30" x14ac:dyDescent="0.25">
      <c r="A6" s="11">
        <v>45120</v>
      </c>
      <c r="B6" s="12">
        <v>20232691</v>
      </c>
      <c r="C6" s="8" t="s">
        <v>3526</v>
      </c>
      <c r="D6" s="8" t="s">
        <v>3527</v>
      </c>
      <c r="E6" s="8" t="s">
        <v>1239</v>
      </c>
      <c r="F6" s="8" t="s">
        <v>1389</v>
      </c>
      <c r="G6" s="13">
        <v>24932</v>
      </c>
      <c r="H6" s="58">
        <v>315</v>
      </c>
      <c r="I6" s="59">
        <v>3</v>
      </c>
    </row>
    <row r="7" spans="1:9" ht="45" x14ac:dyDescent="0.25">
      <c r="A7" s="11">
        <v>45120</v>
      </c>
      <c r="B7" s="12">
        <v>20232660</v>
      </c>
      <c r="C7" s="8" t="s">
        <v>3528</v>
      </c>
      <c r="D7" s="8" t="s">
        <v>3529</v>
      </c>
      <c r="E7" s="8" t="s">
        <v>1151</v>
      </c>
      <c r="F7" s="8" t="s">
        <v>3530</v>
      </c>
      <c r="G7" s="13">
        <v>140000</v>
      </c>
      <c r="H7" s="58">
        <v>3392</v>
      </c>
      <c r="I7" s="59">
        <v>4</v>
      </c>
    </row>
    <row r="8" spans="1:9" ht="45" x14ac:dyDescent="0.25">
      <c r="A8" s="11">
        <v>45121</v>
      </c>
      <c r="B8" s="12">
        <v>20232642</v>
      </c>
      <c r="C8" s="8" t="s">
        <v>3531</v>
      </c>
      <c r="D8" s="8" t="s">
        <v>3532</v>
      </c>
      <c r="E8" s="8" t="s">
        <v>1163</v>
      </c>
      <c r="F8" s="8" t="s">
        <v>3533</v>
      </c>
      <c r="G8" s="13">
        <v>550000</v>
      </c>
      <c r="H8" s="58">
        <v>3927</v>
      </c>
      <c r="I8" s="59" t="s">
        <v>42</v>
      </c>
    </row>
    <row r="9" spans="1:9" ht="30" x14ac:dyDescent="0.25">
      <c r="A9" s="11">
        <v>45124</v>
      </c>
      <c r="B9" s="12">
        <v>20232767</v>
      </c>
      <c r="C9" s="8" t="s">
        <v>3534</v>
      </c>
      <c r="D9" s="8" t="s">
        <v>3535</v>
      </c>
      <c r="E9" s="8" t="s">
        <v>1198</v>
      </c>
      <c r="F9" s="8" t="s">
        <v>2547</v>
      </c>
      <c r="G9" s="13">
        <v>52585</v>
      </c>
      <c r="H9" s="58">
        <v>2560</v>
      </c>
      <c r="I9" s="59">
        <v>5</v>
      </c>
    </row>
    <row r="10" spans="1:9" ht="45" x14ac:dyDescent="0.25">
      <c r="A10" s="11">
        <v>45126</v>
      </c>
      <c r="B10" s="12">
        <v>20232743</v>
      </c>
      <c r="C10" s="8" t="s">
        <v>3536</v>
      </c>
      <c r="D10" s="8" t="s">
        <v>3537</v>
      </c>
      <c r="E10" s="8" t="s">
        <v>1239</v>
      </c>
      <c r="F10" s="8" t="s">
        <v>3538</v>
      </c>
      <c r="G10" s="13">
        <v>520000</v>
      </c>
      <c r="H10" s="58">
        <v>3460</v>
      </c>
      <c r="I10" s="59" t="s">
        <v>70</v>
      </c>
    </row>
    <row r="11" spans="1:9" ht="30" x14ac:dyDescent="0.25">
      <c r="A11" s="11">
        <v>45126</v>
      </c>
      <c r="B11" s="12">
        <v>20232690</v>
      </c>
      <c r="C11" s="8" t="s">
        <v>3539</v>
      </c>
      <c r="D11" s="8" t="s">
        <v>3540</v>
      </c>
      <c r="E11" s="8" t="s">
        <v>1133</v>
      </c>
      <c r="F11" s="8" t="s">
        <v>1389</v>
      </c>
      <c r="G11" s="13">
        <v>22630</v>
      </c>
      <c r="H11" s="58">
        <v>489</v>
      </c>
      <c r="I11" s="59">
        <v>6</v>
      </c>
    </row>
    <row r="12" spans="1:9" ht="45" x14ac:dyDescent="0.25">
      <c r="A12" s="11">
        <v>45126</v>
      </c>
      <c r="B12" s="12">
        <v>20232396</v>
      </c>
      <c r="C12" s="8" t="s">
        <v>3541</v>
      </c>
      <c r="D12" s="8" t="s">
        <v>3542</v>
      </c>
      <c r="E12" s="8" t="s">
        <v>1243</v>
      </c>
      <c r="F12" s="8" t="s">
        <v>3543</v>
      </c>
      <c r="G12" s="13">
        <v>620000</v>
      </c>
      <c r="H12" s="58">
        <v>4140</v>
      </c>
      <c r="I12" s="59" t="s">
        <v>74</v>
      </c>
    </row>
    <row r="13" spans="1:9" ht="60" x14ac:dyDescent="0.25">
      <c r="A13" s="11">
        <v>45131</v>
      </c>
      <c r="B13" s="12">
        <v>20231880</v>
      </c>
      <c r="C13" s="8" t="s">
        <v>3544</v>
      </c>
      <c r="D13" s="8" t="s">
        <v>3545</v>
      </c>
      <c r="E13" s="8" t="s">
        <v>1243</v>
      </c>
      <c r="F13" s="8" t="s">
        <v>3546</v>
      </c>
      <c r="G13" s="13">
        <v>920000</v>
      </c>
      <c r="H13" s="58">
        <v>16752</v>
      </c>
      <c r="I13" s="59" t="s">
        <v>253</v>
      </c>
    </row>
    <row r="14" spans="1:9" x14ac:dyDescent="0.25">
      <c r="A14" s="60"/>
      <c r="B14" s="60"/>
      <c r="C14" s="60"/>
      <c r="D14" s="60"/>
      <c r="E14" s="60"/>
      <c r="F14" s="61" t="s">
        <v>174</v>
      </c>
      <c r="G14" s="62">
        <f>SUM(G3:G13)</f>
        <v>3650147</v>
      </c>
      <c r="H14" s="63">
        <f>SUM(H3:H13)</f>
        <v>42347</v>
      </c>
      <c r="I14" s="8"/>
    </row>
  </sheetData>
  <mergeCells count="1">
    <mergeCell ref="A1:I1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D8B60-A987-4482-9FFC-411657EE1F35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28515625" customWidth="1"/>
  </cols>
  <sheetData>
    <row r="1" spans="1:9" ht="36.75" customHeight="1" x14ac:dyDescent="0.25">
      <c r="A1" s="84" t="s">
        <v>3547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45139</v>
      </c>
      <c r="B3" s="12">
        <v>20232992</v>
      </c>
      <c r="C3" s="8" t="s">
        <v>3548</v>
      </c>
      <c r="D3" s="8" t="s">
        <v>3549</v>
      </c>
      <c r="E3" s="8" t="s">
        <v>1146</v>
      </c>
      <c r="F3" s="8" t="s">
        <v>3550</v>
      </c>
      <c r="G3" s="13">
        <v>70000</v>
      </c>
      <c r="H3" s="58">
        <v>1500</v>
      </c>
      <c r="I3" s="59">
        <v>1</v>
      </c>
    </row>
    <row r="4" spans="1:9" ht="30" x14ac:dyDescent="0.25">
      <c r="A4" s="11">
        <v>45141</v>
      </c>
      <c r="B4" s="12">
        <v>20233007</v>
      </c>
      <c r="C4" s="8" t="s">
        <v>3551</v>
      </c>
      <c r="D4" s="8" t="s">
        <v>3552</v>
      </c>
      <c r="E4" s="8" t="s">
        <v>1123</v>
      </c>
      <c r="F4" s="8" t="s">
        <v>1124</v>
      </c>
      <c r="G4" s="13">
        <v>30000</v>
      </c>
      <c r="H4" s="58">
        <v>650</v>
      </c>
      <c r="I4" s="59">
        <v>2</v>
      </c>
    </row>
    <row r="5" spans="1:9" ht="45" x14ac:dyDescent="0.25">
      <c r="A5" s="11">
        <v>45142</v>
      </c>
      <c r="B5" s="12">
        <v>20233017</v>
      </c>
      <c r="C5" s="8" t="s">
        <v>1121</v>
      </c>
      <c r="D5" s="8" t="s">
        <v>3553</v>
      </c>
      <c r="E5" s="8" t="s">
        <v>1123</v>
      </c>
      <c r="F5" s="8" t="s">
        <v>3554</v>
      </c>
      <c r="G5" s="13">
        <v>350000</v>
      </c>
      <c r="H5" s="58">
        <v>3023</v>
      </c>
      <c r="I5" s="59" t="s">
        <v>13</v>
      </c>
    </row>
    <row r="6" spans="1:9" ht="30" x14ac:dyDescent="0.25">
      <c r="A6" s="11">
        <v>45152</v>
      </c>
      <c r="B6" s="12">
        <v>20233162</v>
      </c>
      <c r="C6" s="8" t="s">
        <v>3555</v>
      </c>
      <c r="D6" s="8" t="s">
        <v>3556</v>
      </c>
      <c r="E6" s="8" t="s">
        <v>1278</v>
      </c>
      <c r="F6" s="8" t="s">
        <v>1184</v>
      </c>
      <c r="G6" s="13">
        <v>29700</v>
      </c>
      <c r="H6" s="58">
        <v>300</v>
      </c>
      <c r="I6" s="59">
        <v>3</v>
      </c>
    </row>
    <row r="7" spans="1:9" ht="45" x14ac:dyDescent="0.25">
      <c r="A7" s="11">
        <v>45152</v>
      </c>
      <c r="B7" s="12">
        <v>20233117</v>
      </c>
      <c r="C7" s="8" t="s">
        <v>3557</v>
      </c>
      <c r="D7" s="8" t="s">
        <v>3558</v>
      </c>
      <c r="E7" s="8" t="s">
        <v>1207</v>
      </c>
      <c r="F7" s="8" t="s">
        <v>3559</v>
      </c>
      <c r="G7" s="13">
        <v>50000</v>
      </c>
      <c r="H7" s="58">
        <v>1323</v>
      </c>
      <c r="I7" s="59">
        <v>4</v>
      </c>
    </row>
    <row r="8" spans="1:9" ht="30" x14ac:dyDescent="0.25">
      <c r="A8" s="11">
        <v>45153</v>
      </c>
      <c r="B8" s="12">
        <v>20233052</v>
      </c>
      <c r="C8" s="8" t="s">
        <v>3560</v>
      </c>
      <c r="D8" s="8" t="s">
        <v>3561</v>
      </c>
      <c r="E8" s="8" t="s">
        <v>1133</v>
      </c>
      <c r="F8" s="8" t="s">
        <v>3562</v>
      </c>
      <c r="G8" s="13">
        <v>41300</v>
      </c>
      <c r="H8" s="58">
        <v>1200</v>
      </c>
      <c r="I8" s="59">
        <v>5</v>
      </c>
    </row>
    <row r="9" spans="1:9" ht="60" x14ac:dyDescent="0.25">
      <c r="A9" s="11">
        <v>45153</v>
      </c>
      <c r="B9" s="12">
        <v>20233048</v>
      </c>
      <c r="C9" s="8" t="s">
        <v>3563</v>
      </c>
      <c r="D9" s="8" t="s">
        <v>3564</v>
      </c>
      <c r="E9" s="8" t="s">
        <v>1243</v>
      </c>
      <c r="F9" s="8" t="s">
        <v>3565</v>
      </c>
      <c r="G9" s="13">
        <v>450000</v>
      </c>
      <c r="H9" s="58">
        <v>3737</v>
      </c>
      <c r="I9" s="59" t="s">
        <v>42</v>
      </c>
    </row>
    <row r="10" spans="1:9" ht="30" x14ac:dyDescent="0.25">
      <c r="A10" s="11">
        <v>45153</v>
      </c>
      <c r="B10" s="12">
        <v>20233049</v>
      </c>
      <c r="C10" s="8" t="s">
        <v>3566</v>
      </c>
      <c r="D10" s="8" t="s">
        <v>3567</v>
      </c>
      <c r="E10" s="8" t="s">
        <v>1243</v>
      </c>
      <c r="F10" s="8" t="s">
        <v>3568</v>
      </c>
      <c r="G10" s="13">
        <v>110000</v>
      </c>
      <c r="H10" s="58">
        <v>672</v>
      </c>
      <c r="I10" s="59">
        <v>6</v>
      </c>
    </row>
    <row r="11" spans="1:9" ht="30" x14ac:dyDescent="0.25">
      <c r="A11" s="11">
        <v>45154</v>
      </c>
      <c r="B11" s="12">
        <v>20233186</v>
      </c>
      <c r="C11" s="8" t="s">
        <v>3569</v>
      </c>
      <c r="D11" s="8" t="s">
        <v>3570</v>
      </c>
      <c r="E11" s="8" t="s">
        <v>1123</v>
      </c>
      <c r="F11" s="8" t="s">
        <v>3571</v>
      </c>
      <c r="G11" s="13">
        <v>400000</v>
      </c>
      <c r="H11" s="58">
        <v>2859</v>
      </c>
      <c r="I11" s="59" t="s">
        <v>70</v>
      </c>
    </row>
    <row r="12" spans="1:9" ht="30" x14ac:dyDescent="0.25">
      <c r="A12" s="11">
        <v>45154</v>
      </c>
      <c r="B12" s="12">
        <v>20231336</v>
      </c>
      <c r="C12" s="8" t="s">
        <v>3572</v>
      </c>
      <c r="D12" s="8" t="s">
        <v>3573</v>
      </c>
      <c r="E12" s="8" t="s">
        <v>1123</v>
      </c>
      <c r="F12" s="8" t="s">
        <v>2133</v>
      </c>
      <c r="G12" s="13">
        <v>100000</v>
      </c>
      <c r="H12" s="58">
        <v>840</v>
      </c>
      <c r="I12" s="59">
        <v>7</v>
      </c>
    </row>
    <row r="13" spans="1:9" x14ac:dyDescent="0.25">
      <c r="A13" s="60"/>
      <c r="B13" s="60"/>
      <c r="C13" s="60"/>
      <c r="D13" s="60"/>
      <c r="E13" s="60"/>
      <c r="F13" s="61" t="s">
        <v>206</v>
      </c>
      <c r="G13" s="62">
        <f>SUM(G3:G12)</f>
        <v>1631000</v>
      </c>
      <c r="H13" s="63">
        <f>SUM(H3:H12)</f>
        <v>16104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190E9-0BFE-466D-9326-8ACDCAECF23D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3574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45170</v>
      </c>
      <c r="B3" s="12">
        <v>20232912</v>
      </c>
      <c r="C3" s="8" t="s">
        <v>3575</v>
      </c>
      <c r="D3" s="8" t="s">
        <v>3576</v>
      </c>
      <c r="E3" s="8" t="s">
        <v>1133</v>
      </c>
      <c r="F3" s="8" t="s">
        <v>3577</v>
      </c>
      <c r="G3" s="13">
        <v>35000</v>
      </c>
      <c r="H3" s="58">
        <v>2400</v>
      </c>
      <c r="I3" s="59">
        <v>1</v>
      </c>
    </row>
    <row r="4" spans="1:9" ht="30" x14ac:dyDescent="0.25">
      <c r="A4" s="11">
        <v>45170</v>
      </c>
      <c r="B4" s="12">
        <v>20233315</v>
      </c>
      <c r="C4" s="8" t="s">
        <v>3578</v>
      </c>
      <c r="D4" s="8" t="s">
        <v>3579</v>
      </c>
      <c r="E4" s="8" t="s">
        <v>1243</v>
      </c>
      <c r="F4" s="8" t="s">
        <v>2110</v>
      </c>
      <c r="G4" s="13">
        <v>107000</v>
      </c>
      <c r="H4" s="58">
        <v>1500</v>
      </c>
      <c r="I4" s="59">
        <v>2</v>
      </c>
    </row>
    <row r="5" spans="1:9" ht="30" x14ac:dyDescent="0.25">
      <c r="A5" s="11">
        <v>45170</v>
      </c>
      <c r="B5" s="12">
        <v>20231681</v>
      </c>
      <c r="C5" s="8" t="s">
        <v>3580</v>
      </c>
      <c r="D5" s="8" t="s">
        <v>3581</v>
      </c>
      <c r="E5" s="8" t="s">
        <v>1146</v>
      </c>
      <c r="F5" s="8" t="s">
        <v>3582</v>
      </c>
      <c r="G5" s="13">
        <v>50000</v>
      </c>
      <c r="H5" s="58">
        <v>2208</v>
      </c>
      <c r="I5" s="59">
        <v>3</v>
      </c>
    </row>
    <row r="6" spans="1:9" ht="30" x14ac:dyDescent="0.25">
      <c r="A6" s="11">
        <v>45170</v>
      </c>
      <c r="B6" s="12">
        <v>20233214</v>
      </c>
      <c r="C6" s="8" t="s">
        <v>3583</v>
      </c>
      <c r="D6" s="8" t="s">
        <v>3584</v>
      </c>
      <c r="E6" s="8" t="s">
        <v>1159</v>
      </c>
      <c r="F6" s="8" t="s">
        <v>3585</v>
      </c>
      <c r="G6" s="13">
        <v>374070</v>
      </c>
      <c r="H6" s="58">
        <v>2846</v>
      </c>
      <c r="I6" s="59" t="s">
        <v>13</v>
      </c>
    </row>
    <row r="7" spans="1:9" x14ac:dyDescent="0.25">
      <c r="A7" s="11">
        <v>45170</v>
      </c>
      <c r="B7" s="12">
        <v>20233136</v>
      </c>
      <c r="C7" s="8" t="s">
        <v>3586</v>
      </c>
      <c r="D7" s="8" t="s">
        <v>3587</v>
      </c>
      <c r="E7" s="8" t="s">
        <v>1243</v>
      </c>
      <c r="F7" s="8" t="s">
        <v>3588</v>
      </c>
      <c r="G7" s="13">
        <v>5000</v>
      </c>
      <c r="H7" s="58">
        <v>54</v>
      </c>
      <c r="I7" s="59">
        <v>4</v>
      </c>
    </row>
    <row r="8" spans="1:9" ht="30" x14ac:dyDescent="0.25">
      <c r="A8" s="11">
        <v>45170</v>
      </c>
      <c r="B8" s="12">
        <v>20231773</v>
      </c>
      <c r="C8" s="8" t="s">
        <v>3589</v>
      </c>
      <c r="D8" s="8" t="s">
        <v>3590</v>
      </c>
      <c r="E8" s="8" t="s">
        <v>1207</v>
      </c>
      <c r="F8" s="8" t="s">
        <v>2547</v>
      </c>
      <c r="G8" s="13">
        <v>30000</v>
      </c>
      <c r="H8" s="58">
        <v>1380</v>
      </c>
      <c r="I8" s="59">
        <v>5</v>
      </c>
    </row>
    <row r="9" spans="1:9" ht="45" x14ac:dyDescent="0.25">
      <c r="A9" s="11">
        <v>45170</v>
      </c>
      <c r="B9" s="12">
        <v>20232702</v>
      </c>
      <c r="C9" s="8" t="s">
        <v>3591</v>
      </c>
      <c r="D9" s="8" t="s">
        <v>3592</v>
      </c>
      <c r="E9" s="8" t="s">
        <v>1151</v>
      </c>
      <c r="F9" s="8" t="s">
        <v>3593</v>
      </c>
      <c r="G9" s="13">
        <v>800000</v>
      </c>
      <c r="H9" s="58">
        <v>5778</v>
      </c>
      <c r="I9" s="59" t="s">
        <v>42</v>
      </c>
    </row>
    <row r="10" spans="1:9" ht="30" x14ac:dyDescent="0.25">
      <c r="A10" s="11">
        <v>45181</v>
      </c>
      <c r="B10" s="12">
        <v>20233375</v>
      </c>
      <c r="C10" s="8" t="s">
        <v>3594</v>
      </c>
      <c r="D10" s="8" t="s">
        <v>3595</v>
      </c>
      <c r="E10" s="8" t="s">
        <v>1198</v>
      </c>
      <c r="F10" s="8" t="s">
        <v>3596</v>
      </c>
      <c r="G10" s="13">
        <v>50000</v>
      </c>
      <c r="H10" s="58">
        <v>456</v>
      </c>
      <c r="I10" s="59">
        <v>6</v>
      </c>
    </row>
    <row r="11" spans="1:9" ht="30" x14ac:dyDescent="0.25">
      <c r="A11" s="11">
        <v>45187</v>
      </c>
      <c r="B11" s="12">
        <v>20233437</v>
      </c>
      <c r="C11" s="8" t="s">
        <v>3441</v>
      </c>
      <c r="D11" s="8" t="s">
        <v>3284</v>
      </c>
      <c r="E11" s="8" t="s">
        <v>1123</v>
      </c>
      <c r="F11" s="8" t="s">
        <v>2110</v>
      </c>
      <c r="G11" s="13">
        <v>75000</v>
      </c>
      <c r="H11" s="58">
        <v>754</v>
      </c>
      <c r="I11" s="59">
        <v>7</v>
      </c>
    </row>
    <row r="12" spans="1:9" ht="30" x14ac:dyDescent="0.25">
      <c r="A12" s="11">
        <v>45190</v>
      </c>
      <c r="B12" s="12">
        <v>20233457</v>
      </c>
      <c r="C12" s="8" t="s">
        <v>3597</v>
      </c>
      <c r="D12" s="8" t="s">
        <v>3598</v>
      </c>
      <c r="E12" s="8" t="s">
        <v>1146</v>
      </c>
      <c r="F12" s="8" t="s">
        <v>3599</v>
      </c>
      <c r="G12" s="13">
        <v>14000</v>
      </c>
      <c r="H12" s="58">
        <v>1500</v>
      </c>
      <c r="I12" s="59">
        <v>8</v>
      </c>
    </row>
    <row r="13" spans="1:9" ht="30" x14ac:dyDescent="0.25">
      <c r="A13" s="11">
        <v>45196</v>
      </c>
      <c r="B13" s="12">
        <v>20233521</v>
      </c>
      <c r="C13" s="8" t="s">
        <v>3600</v>
      </c>
      <c r="D13" s="8" t="s">
        <v>3601</v>
      </c>
      <c r="E13" s="8" t="s">
        <v>1278</v>
      </c>
      <c r="F13" s="8" t="s">
        <v>2547</v>
      </c>
      <c r="G13" s="13">
        <v>10000</v>
      </c>
      <c r="H13" s="58">
        <v>336</v>
      </c>
      <c r="I13" s="59">
        <v>9</v>
      </c>
    </row>
    <row r="14" spans="1:9" x14ac:dyDescent="0.25">
      <c r="A14" s="60"/>
      <c r="B14" s="60"/>
      <c r="C14" s="60"/>
      <c r="D14" s="60"/>
      <c r="E14" s="60"/>
      <c r="F14" s="61" t="s">
        <v>227</v>
      </c>
      <c r="G14" s="62">
        <f>SUM(G3:G13)</f>
        <v>1550070</v>
      </c>
      <c r="H14" s="63">
        <f>SUM(H3:H13)</f>
        <v>19212</v>
      </c>
      <c r="I14" s="8"/>
    </row>
  </sheetData>
  <mergeCells count="1">
    <mergeCell ref="A1:I1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B763-7B21-44FD-A72E-4250F8036062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3602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45197</v>
      </c>
      <c r="B3" s="12">
        <v>20233550</v>
      </c>
      <c r="C3" s="8" t="s">
        <v>3603</v>
      </c>
      <c r="D3" s="8" t="s">
        <v>3604</v>
      </c>
      <c r="E3" s="8" t="s">
        <v>1278</v>
      </c>
      <c r="F3" s="8" t="s">
        <v>2133</v>
      </c>
      <c r="G3" s="13">
        <v>112000</v>
      </c>
      <c r="H3" s="58">
        <v>960</v>
      </c>
      <c r="I3" s="59">
        <v>1</v>
      </c>
    </row>
    <row r="4" spans="1:9" ht="30" x14ac:dyDescent="0.25">
      <c r="A4" s="11">
        <v>45203</v>
      </c>
      <c r="B4" s="12">
        <v>20233592</v>
      </c>
      <c r="C4" s="8" t="s">
        <v>3094</v>
      </c>
      <c r="D4" s="8" t="s">
        <v>3605</v>
      </c>
      <c r="E4" s="8" t="s">
        <v>1203</v>
      </c>
      <c r="F4" s="8" t="s">
        <v>3606</v>
      </c>
      <c r="G4" s="13">
        <v>250000</v>
      </c>
      <c r="H4" s="58">
        <v>2458</v>
      </c>
      <c r="I4" s="59" t="s">
        <v>13</v>
      </c>
    </row>
    <row r="5" spans="1:9" x14ac:dyDescent="0.25">
      <c r="A5" s="11">
        <v>45205</v>
      </c>
      <c r="B5" s="12">
        <v>20233655</v>
      </c>
      <c r="C5" s="8" t="s">
        <v>3607</v>
      </c>
      <c r="D5" s="8" t="s">
        <v>3608</v>
      </c>
      <c r="E5" s="8" t="s">
        <v>1203</v>
      </c>
      <c r="F5" s="8" t="s">
        <v>3609</v>
      </c>
      <c r="G5" s="13">
        <v>70000</v>
      </c>
      <c r="H5" s="58"/>
      <c r="I5" s="59">
        <v>2</v>
      </c>
    </row>
    <row r="6" spans="1:9" ht="45" x14ac:dyDescent="0.25">
      <c r="A6" s="11">
        <v>45205</v>
      </c>
      <c r="B6" s="12">
        <v>20233412</v>
      </c>
      <c r="C6" s="8" t="s">
        <v>3610</v>
      </c>
      <c r="D6" s="8" t="s">
        <v>3611</v>
      </c>
      <c r="E6" s="8" t="s">
        <v>1278</v>
      </c>
      <c r="F6" s="8" t="s">
        <v>3612</v>
      </c>
      <c r="G6" s="13">
        <v>400000</v>
      </c>
      <c r="H6" s="58">
        <v>4780</v>
      </c>
      <c r="I6" s="59" t="s">
        <v>42</v>
      </c>
    </row>
    <row r="7" spans="1:9" ht="30" x14ac:dyDescent="0.25">
      <c r="A7" s="11">
        <v>45209</v>
      </c>
      <c r="B7" s="12">
        <v>20223792</v>
      </c>
      <c r="C7" s="8" t="s">
        <v>3613</v>
      </c>
      <c r="D7" s="8" t="s">
        <v>3527</v>
      </c>
      <c r="E7" s="8" t="s">
        <v>1239</v>
      </c>
      <c r="F7" s="8" t="s">
        <v>3614</v>
      </c>
      <c r="G7" s="13">
        <v>80000</v>
      </c>
      <c r="H7" s="58">
        <v>2400</v>
      </c>
      <c r="I7" s="59">
        <v>3</v>
      </c>
    </row>
    <row r="8" spans="1:9" ht="30" x14ac:dyDescent="0.25">
      <c r="A8" s="11">
        <v>45216</v>
      </c>
      <c r="B8" s="12">
        <v>20233625</v>
      </c>
      <c r="C8" s="8" t="s">
        <v>3615</v>
      </c>
      <c r="D8" s="8" t="s">
        <v>3616</v>
      </c>
      <c r="E8" s="8" t="s">
        <v>1243</v>
      </c>
      <c r="F8" s="8" t="s">
        <v>3617</v>
      </c>
      <c r="G8" s="13">
        <v>65000</v>
      </c>
      <c r="H8" s="58">
        <v>1200</v>
      </c>
      <c r="I8" s="59">
        <v>4</v>
      </c>
    </row>
    <row r="9" spans="1:9" ht="45" x14ac:dyDescent="0.25">
      <c r="A9" s="11">
        <v>45217</v>
      </c>
      <c r="B9" s="12">
        <v>20233747</v>
      </c>
      <c r="C9" s="8" t="s">
        <v>3618</v>
      </c>
      <c r="D9" s="8" t="s">
        <v>3619</v>
      </c>
      <c r="E9" s="8" t="s">
        <v>1163</v>
      </c>
      <c r="F9" s="8" t="s">
        <v>3620</v>
      </c>
      <c r="G9" s="13">
        <v>400000</v>
      </c>
      <c r="H9" s="58">
        <v>5258</v>
      </c>
      <c r="I9" s="59" t="s">
        <v>70</v>
      </c>
    </row>
    <row r="10" spans="1:9" x14ac:dyDescent="0.25">
      <c r="A10" s="11">
        <v>45217</v>
      </c>
      <c r="B10" s="12">
        <v>20233732</v>
      </c>
      <c r="C10" s="8" t="s">
        <v>3621</v>
      </c>
      <c r="D10" s="8" t="s">
        <v>3622</v>
      </c>
      <c r="E10" s="8" t="s">
        <v>1159</v>
      </c>
      <c r="F10" s="8" t="s">
        <v>1134</v>
      </c>
      <c r="G10" s="13">
        <v>16000</v>
      </c>
      <c r="H10" s="58">
        <v>1500</v>
      </c>
      <c r="I10" s="59">
        <v>5</v>
      </c>
    </row>
    <row r="11" spans="1:9" x14ac:dyDescent="0.25">
      <c r="A11" s="11">
        <v>45222</v>
      </c>
      <c r="B11" s="12">
        <v>20233833</v>
      </c>
      <c r="C11" s="8" t="s">
        <v>3623</v>
      </c>
      <c r="D11" s="8" t="s">
        <v>3624</v>
      </c>
      <c r="E11" s="8" t="s">
        <v>1159</v>
      </c>
      <c r="F11" s="8" t="s">
        <v>3625</v>
      </c>
      <c r="G11" s="13">
        <v>60000</v>
      </c>
      <c r="H11" s="58">
        <v>588</v>
      </c>
      <c r="I11" s="59">
        <v>6</v>
      </c>
    </row>
    <row r="12" spans="1:9" ht="30" x14ac:dyDescent="0.25">
      <c r="A12" s="11">
        <v>45223</v>
      </c>
      <c r="B12" s="12">
        <v>20233854</v>
      </c>
      <c r="C12" s="8" t="s">
        <v>3626</v>
      </c>
      <c r="D12" s="8" t="s">
        <v>3627</v>
      </c>
      <c r="E12" s="8" t="s">
        <v>1243</v>
      </c>
      <c r="F12" s="8" t="s">
        <v>3628</v>
      </c>
      <c r="G12" s="13">
        <v>89000</v>
      </c>
      <c r="H12" s="58">
        <v>7560</v>
      </c>
      <c r="I12" s="59">
        <v>7</v>
      </c>
    </row>
    <row r="13" spans="1:9" ht="45" x14ac:dyDescent="0.25">
      <c r="A13" s="11">
        <v>45226</v>
      </c>
      <c r="B13" s="12">
        <v>20233835</v>
      </c>
      <c r="C13" s="8" t="s">
        <v>3629</v>
      </c>
      <c r="D13" s="8" t="s">
        <v>3630</v>
      </c>
      <c r="E13" s="8" t="s">
        <v>1207</v>
      </c>
      <c r="F13" s="8" t="s">
        <v>3631</v>
      </c>
      <c r="G13" s="13">
        <v>450000</v>
      </c>
      <c r="H13" s="58">
        <v>2979</v>
      </c>
      <c r="I13" s="59" t="s">
        <v>74</v>
      </c>
    </row>
    <row r="14" spans="1:9" ht="30" x14ac:dyDescent="0.25">
      <c r="A14" s="11">
        <v>45219</v>
      </c>
      <c r="B14" s="12">
        <v>20233805</v>
      </c>
      <c r="C14" s="8" t="s">
        <v>3632</v>
      </c>
      <c r="D14" s="8" t="s">
        <v>3633</v>
      </c>
      <c r="E14" s="8" t="s">
        <v>1151</v>
      </c>
      <c r="F14" s="8" t="s">
        <v>3634</v>
      </c>
      <c r="G14" s="13">
        <v>3500</v>
      </c>
      <c r="H14" s="58">
        <v>144</v>
      </c>
      <c r="I14" s="59">
        <v>8</v>
      </c>
    </row>
    <row r="15" spans="1:9" ht="30" x14ac:dyDescent="0.25">
      <c r="A15" s="11">
        <v>45223</v>
      </c>
      <c r="B15" s="12">
        <v>20233834</v>
      </c>
      <c r="C15" s="8" t="s">
        <v>3635</v>
      </c>
      <c r="D15" s="8" t="s">
        <v>3636</v>
      </c>
      <c r="E15" s="8" t="s">
        <v>1207</v>
      </c>
      <c r="F15" s="8" t="s">
        <v>2547</v>
      </c>
      <c r="G15" s="13">
        <v>34500</v>
      </c>
      <c r="H15" s="58">
        <v>1200</v>
      </c>
      <c r="I15" s="59">
        <v>9</v>
      </c>
    </row>
    <row r="16" spans="1:9" ht="30" x14ac:dyDescent="0.25">
      <c r="A16" s="11">
        <v>45223</v>
      </c>
      <c r="B16" s="12">
        <v>20233820</v>
      </c>
      <c r="C16" s="8" t="s">
        <v>3637</v>
      </c>
      <c r="D16" s="8" t="s">
        <v>3638</v>
      </c>
      <c r="E16" s="8" t="s">
        <v>1278</v>
      </c>
      <c r="F16" s="8" t="s">
        <v>1134</v>
      </c>
      <c r="G16" s="13">
        <v>130000</v>
      </c>
      <c r="H16" s="58">
        <v>4400</v>
      </c>
      <c r="I16" s="59">
        <v>10</v>
      </c>
    </row>
    <row r="17" spans="1:9" x14ac:dyDescent="0.25">
      <c r="A17" s="60"/>
      <c r="B17" s="60"/>
      <c r="C17" s="60"/>
      <c r="D17" s="60"/>
      <c r="E17" s="60"/>
      <c r="F17" s="61" t="s">
        <v>254</v>
      </c>
      <c r="G17" s="62">
        <f>SUM(G3:G16)</f>
        <v>2160000</v>
      </c>
      <c r="H17" s="63">
        <f>SUM(H6:H16)</f>
        <v>32009</v>
      </c>
      <c r="I17" s="8"/>
    </row>
  </sheetData>
  <mergeCells count="1">
    <mergeCell ref="A1:I1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E8E23-F2E5-444D-8DBE-0AFA7EEDD024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3639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45233</v>
      </c>
      <c r="B3" s="12">
        <v>20233969</v>
      </c>
      <c r="C3" s="8" t="s">
        <v>3640</v>
      </c>
      <c r="D3" s="8" t="s">
        <v>3641</v>
      </c>
      <c r="E3" s="8" t="s">
        <v>1239</v>
      </c>
      <c r="F3" s="8" t="s">
        <v>3642</v>
      </c>
      <c r="G3" s="13">
        <v>290000</v>
      </c>
      <c r="H3" s="58">
        <v>3488</v>
      </c>
      <c r="I3" s="59" t="s">
        <v>13</v>
      </c>
    </row>
    <row r="4" spans="1:9" ht="30" x14ac:dyDescent="0.25">
      <c r="A4" s="11">
        <v>45238</v>
      </c>
      <c r="B4" s="12">
        <v>20233825</v>
      </c>
      <c r="C4" s="8" t="s">
        <v>3643</v>
      </c>
      <c r="D4" s="8" t="s">
        <v>3644</v>
      </c>
      <c r="E4" s="8" t="s">
        <v>1278</v>
      </c>
      <c r="F4" s="8" t="s">
        <v>3070</v>
      </c>
      <c r="G4" s="13">
        <v>50000</v>
      </c>
      <c r="H4" s="58">
        <v>806</v>
      </c>
      <c r="I4" s="59">
        <v>1</v>
      </c>
    </row>
    <row r="5" spans="1:9" ht="30" x14ac:dyDescent="0.25">
      <c r="A5" s="11">
        <v>45242</v>
      </c>
      <c r="B5" s="12">
        <v>20234022</v>
      </c>
      <c r="C5" s="8" t="s">
        <v>3645</v>
      </c>
      <c r="D5" s="8" t="s">
        <v>3646</v>
      </c>
      <c r="E5" s="8" t="s">
        <v>1198</v>
      </c>
      <c r="F5" s="8" t="s">
        <v>2547</v>
      </c>
      <c r="G5" s="13">
        <v>75000</v>
      </c>
      <c r="H5" s="58">
        <v>960</v>
      </c>
      <c r="I5" s="59">
        <v>2</v>
      </c>
    </row>
    <row r="6" spans="1:9" ht="30" x14ac:dyDescent="0.25">
      <c r="A6" s="11">
        <v>45245</v>
      </c>
      <c r="B6" s="12">
        <v>20233925</v>
      </c>
      <c r="C6" s="8" t="s">
        <v>3647</v>
      </c>
      <c r="D6" s="8" t="s">
        <v>3648</v>
      </c>
      <c r="E6" s="8" t="s">
        <v>1128</v>
      </c>
      <c r="F6" s="8" t="s">
        <v>2182</v>
      </c>
      <c r="G6" s="13">
        <v>68000</v>
      </c>
      <c r="H6" s="58">
        <v>1500</v>
      </c>
      <c r="I6" s="59">
        <v>3</v>
      </c>
    </row>
    <row r="7" spans="1:9" x14ac:dyDescent="0.25">
      <c r="A7" s="11">
        <v>45245</v>
      </c>
      <c r="B7" s="12">
        <v>20234053</v>
      </c>
      <c r="C7" s="8" t="s">
        <v>3649</v>
      </c>
      <c r="D7" s="8" t="s">
        <v>3650</v>
      </c>
      <c r="E7" s="8" t="s">
        <v>1146</v>
      </c>
      <c r="F7" s="8" t="s">
        <v>3651</v>
      </c>
      <c r="G7" s="13">
        <v>30000</v>
      </c>
      <c r="H7" s="58">
        <v>500</v>
      </c>
      <c r="I7" s="59">
        <v>4</v>
      </c>
    </row>
    <row r="8" spans="1:9" ht="30" x14ac:dyDescent="0.25">
      <c r="A8" s="11">
        <v>45251</v>
      </c>
      <c r="B8" s="12">
        <v>20233946</v>
      </c>
      <c r="C8" s="8" t="s">
        <v>3652</v>
      </c>
      <c r="D8" s="8" t="s">
        <v>3653</v>
      </c>
      <c r="E8" s="8" t="s">
        <v>1163</v>
      </c>
      <c r="F8" s="8" t="s">
        <v>1147</v>
      </c>
      <c r="G8" s="13">
        <v>85000</v>
      </c>
      <c r="H8" s="58">
        <v>687</v>
      </c>
      <c r="I8" s="59">
        <v>5</v>
      </c>
    </row>
    <row r="9" spans="1:9" x14ac:dyDescent="0.25">
      <c r="A9" s="60"/>
      <c r="B9" s="60"/>
      <c r="C9" s="60"/>
      <c r="D9" s="60"/>
      <c r="E9" s="60"/>
      <c r="F9" s="61" t="s">
        <v>278</v>
      </c>
      <c r="G9" s="62">
        <f>SUM(G3:G8)</f>
        <v>598000</v>
      </c>
      <c r="H9" s="63">
        <f>SUM(H3:H8)</f>
        <v>7941</v>
      </c>
      <c r="I9" s="8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4F28B-18F7-4590-8DBE-A94B2E526A42}">
  <sheetPr>
    <tabColor rgb="FFFFFF66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279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42340</v>
      </c>
      <c r="B3" s="2">
        <v>1247</v>
      </c>
      <c r="C3" t="s">
        <v>280</v>
      </c>
      <c r="D3" t="s">
        <v>281</v>
      </c>
      <c r="E3" t="s">
        <v>11</v>
      </c>
      <c r="F3" t="s">
        <v>282</v>
      </c>
      <c r="G3" s="3">
        <v>5000</v>
      </c>
      <c r="H3" s="4">
        <v>1</v>
      </c>
    </row>
    <row r="4" spans="1:8" x14ac:dyDescent="0.25">
      <c r="A4" s="1">
        <v>42347</v>
      </c>
      <c r="B4" s="2">
        <v>1251</v>
      </c>
      <c r="C4" t="s">
        <v>283</v>
      </c>
      <c r="D4" t="s">
        <v>284</v>
      </c>
      <c r="E4" t="s">
        <v>24</v>
      </c>
      <c r="F4" t="s">
        <v>250</v>
      </c>
      <c r="G4" s="3">
        <v>16000</v>
      </c>
      <c r="H4" s="4">
        <v>2</v>
      </c>
    </row>
    <row r="5" spans="1:8" x14ac:dyDescent="0.25">
      <c r="A5" s="1">
        <v>42347</v>
      </c>
      <c r="B5" s="2">
        <v>1254</v>
      </c>
      <c r="C5" t="s">
        <v>285</v>
      </c>
      <c r="D5" t="s">
        <v>286</v>
      </c>
      <c r="E5" t="s">
        <v>68</v>
      </c>
      <c r="F5" t="s">
        <v>31</v>
      </c>
      <c r="G5" s="3">
        <v>120000</v>
      </c>
      <c r="H5" s="4">
        <v>3</v>
      </c>
    </row>
    <row r="6" spans="1:8" x14ac:dyDescent="0.25">
      <c r="A6" s="1">
        <v>42348</v>
      </c>
      <c r="B6" s="2">
        <v>1253</v>
      </c>
      <c r="C6" t="s">
        <v>287</v>
      </c>
      <c r="D6" t="s">
        <v>288</v>
      </c>
      <c r="E6" t="s">
        <v>124</v>
      </c>
      <c r="F6" t="s">
        <v>12</v>
      </c>
      <c r="G6" s="3">
        <v>300000</v>
      </c>
      <c r="H6" s="4" t="s">
        <v>13</v>
      </c>
    </row>
    <row r="7" spans="1:8" x14ac:dyDescent="0.25">
      <c r="A7" s="1">
        <v>42348</v>
      </c>
      <c r="B7" s="2">
        <v>1248</v>
      </c>
      <c r="C7" t="s">
        <v>289</v>
      </c>
      <c r="D7" t="s">
        <v>290</v>
      </c>
      <c r="E7" t="s">
        <v>124</v>
      </c>
      <c r="F7" t="s">
        <v>12</v>
      </c>
      <c r="G7" s="3">
        <v>181000</v>
      </c>
      <c r="H7" s="4" t="s">
        <v>42</v>
      </c>
    </row>
    <row r="8" spans="1:8" x14ac:dyDescent="0.25">
      <c r="A8" s="1">
        <v>42348</v>
      </c>
      <c r="B8" s="2">
        <v>1255</v>
      </c>
      <c r="C8" t="s">
        <v>291</v>
      </c>
      <c r="D8" t="s">
        <v>292</v>
      </c>
      <c r="E8" t="s">
        <v>34</v>
      </c>
      <c r="F8" t="s">
        <v>19</v>
      </c>
      <c r="G8" s="3">
        <v>6000</v>
      </c>
      <c r="H8" s="4">
        <v>4</v>
      </c>
    </row>
    <row r="9" spans="1:8" x14ac:dyDescent="0.25">
      <c r="A9" s="1">
        <v>42348</v>
      </c>
      <c r="B9" s="2">
        <v>1240</v>
      </c>
      <c r="C9" t="s">
        <v>293</v>
      </c>
      <c r="D9" t="s">
        <v>294</v>
      </c>
      <c r="E9" t="s">
        <v>34</v>
      </c>
      <c r="F9" t="s">
        <v>19</v>
      </c>
      <c r="G9" s="3">
        <v>18000</v>
      </c>
      <c r="H9" s="4">
        <v>5</v>
      </c>
    </row>
    <row r="10" spans="1:8" x14ac:dyDescent="0.25">
      <c r="A10" s="1">
        <v>42350</v>
      </c>
      <c r="B10" s="2">
        <v>1257</v>
      </c>
      <c r="C10" t="s">
        <v>231</v>
      </c>
      <c r="D10" t="s">
        <v>295</v>
      </c>
      <c r="E10" t="s">
        <v>68</v>
      </c>
      <c r="F10" t="s">
        <v>12</v>
      </c>
      <c r="G10" s="3">
        <v>100000</v>
      </c>
      <c r="H10" s="4" t="s">
        <v>70</v>
      </c>
    </row>
    <row r="11" spans="1:8" x14ac:dyDescent="0.25">
      <c r="A11" s="1">
        <v>42350</v>
      </c>
      <c r="B11" s="2">
        <v>1256</v>
      </c>
      <c r="C11" t="s">
        <v>94</v>
      </c>
      <c r="D11" t="s">
        <v>296</v>
      </c>
      <c r="E11" t="s">
        <v>68</v>
      </c>
      <c r="F11" t="s">
        <v>12</v>
      </c>
      <c r="G11" s="3">
        <v>500000</v>
      </c>
      <c r="H11" s="4" t="s">
        <v>74</v>
      </c>
    </row>
    <row r="12" spans="1:8" x14ac:dyDescent="0.25">
      <c r="A12" s="1">
        <v>42355</v>
      </c>
      <c r="B12" s="2">
        <v>1250</v>
      </c>
      <c r="C12" t="s">
        <v>297</v>
      </c>
      <c r="D12" t="s">
        <v>298</v>
      </c>
      <c r="E12" t="s">
        <v>18</v>
      </c>
      <c r="F12" t="s">
        <v>117</v>
      </c>
      <c r="G12" s="3">
        <v>25000</v>
      </c>
      <c r="H12" s="4">
        <v>6</v>
      </c>
    </row>
    <row r="13" spans="1:8" x14ac:dyDescent="0.25">
      <c r="A13" s="1">
        <v>42367</v>
      </c>
      <c r="B13" s="2">
        <v>1245</v>
      </c>
      <c r="C13" t="s">
        <v>299</v>
      </c>
      <c r="D13" t="s">
        <v>300</v>
      </c>
      <c r="E13" t="s">
        <v>301</v>
      </c>
      <c r="F13" t="s">
        <v>12</v>
      </c>
      <c r="G13" s="3">
        <v>250000</v>
      </c>
      <c r="H13" s="4" t="s">
        <v>253</v>
      </c>
    </row>
    <row r="14" spans="1:8" x14ac:dyDescent="0.25">
      <c r="A14" s="1">
        <v>42367</v>
      </c>
      <c r="B14" s="2">
        <v>1265</v>
      </c>
      <c r="C14" t="s">
        <v>302</v>
      </c>
      <c r="D14" t="s">
        <v>303</v>
      </c>
      <c r="E14" t="s">
        <v>24</v>
      </c>
      <c r="F14" t="s">
        <v>157</v>
      </c>
      <c r="G14" s="3">
        <v>40000</v>
      </c>
      <c r="H14" s="4">
        <v>7</v>
      </c>
    </row>
    <row r="15" spans="1:8" x14ac:dyDescent="0.25">
      <c r="A15" s="21"/>
      <c r="B15" s="21"/>
      <c r="C15" s="21"/>
      <c r="D15" s="21"/>
      <c r="E15" s="21"/>
      <c r="F15" s="22" t="s">
        <v>304</v>
      </c>
      <c r="G15" s="23">
        <f>SUM(G3:G14)</f>
        <v>1561000</v>
      </c>
      <c r="H15" s="24"/>
    </row>
  </sheetData>
  <mergeCells count="1">
    <mergeCell ref="A1:H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A7B7E-8CB9-4989-AE1B-5223733DE9AE}">
  <sheetPr>
    <tabColor rgb="FFFFFF00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84" t="s">
        <v>3654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45260</v>
      </c>
      <c r="B3" s="12">
        <v>20234169</v>
      </c>
      <c r="C3" s="8" t="s">
        <v>3655</v>
      </c>
      <c r="D3" s="8" t="s">
        <v>3656</v>
      </c>
      <c r="E3" s="8" t="s">
        <v>1123</v>
      </c>
      <c r="F3" s="8" t="s">
        <v>1124</v>
      </c>
      <c r="G3" s="13">
        <v>50000</v>
      </c>
      <c r="H3" s="58">
        <v>1190</v>
      </c>
      <c r="I3" s="59">
        <v>1</v>
      </c>
    </row>
    <row r="4" spans="1:9" ht="30" x14ac:dyDescent="0.25">
      <c r="A4" s="11">
        <v>45261</v>
      </c>
      <c r="B4" s="12">
        <v>20234183</v>
      </c>
      <c r="C4" s="8" t="s">
        <v>3657</v>
      </c>
      <c r="D4" s="8" t="s">
        <v>3561</v>
      </c>
      <c r="E4" s="8" t="s">
        <v>1133</v>
      </c>
      <c r="F4" s="8" t="s">
        <v>3658</v>
      </c>
      <c r="G4" s="13">
        <v>72000</v>
      </c>
      <c r="H4" s="58">
        <v>1610</v>
      </c>
      <c r="I4" s="59">
        <v>2</v>
      </c>
    </row>
    <row r="5" spans="1:9" ht="30" x14ac:dyDescent="0.25">
      <c r="A5" s="11">
        <v>45266</v>
      </c>
      <c r="B5" s="12">
        <v>20234211</v>
      </c>
      <c r="C5" s="8" t="s">
        <v>3659</v>
      </c>
      <c r="D5" s="8" t="s">
        <v>3660</v>
      </c>
      <c r="E5" s="8" t="s">
        <v>1243</v>
      </c>
      <c r="F5" s="8" t="s">
        <v>3661</v>
      </c>
      <c r="G5" s="13">
        <v>25000</v>
      </c>
      <c r="H5" s="58">
        <v>300</v>
      </c>
      <c r="I5" s="59">
        <v>3</v>
      </c>
    </row>
    <row r="6" spans="1:9" ht="45" x14ac:dyDescent="0.25">
      <c r="A6" s="11">
        <v>45280</v>
      </c>
      <c r="B6" s="12">
        <v>20234349</v>
      </c>
      <c r="C6" s="8" t="s">
        <v>3662</v>
      </c>
      <c r="D6" s="8" t="s">
        <v>3663</v>
      </c>
      <c r="E6" s="8" t="s">
        <v>1278</v>
      </c>
      <c r="F6" s="8" t="s">
        <v>3664</v>
      </c>
      <c r="G6" s="13">
        <v>40000</v>
      </c>
      <c r="H6" s="58">
        <v>2016</v>
      </c>
      <c r="I6" s="59">
        <v>4</v>
      </c>
    </row>
    <row r="7" spans="1:9" x14ac:dyDescent="0.25">
      <c r="A7" s="60"/>
      <c r="B7" s="60"/>
      <c r="C7" s="60"/>
      <c r="D7" s="60"/>
      <c r="E7" s="60"/>
      <c r="F7" s="61" t="s">
        <v>304</v>
      </c>
      <c r="G7" s="62">
        <f>SUM(G3:G6)</f>
        <v>187000</v>
      </c>
      <c r="H7" s="63">
        <f>SUM(H3:H6)</f>
        <v>5116</v>
      </c>
      <c r="I7" s="8"/>
    </row>
  </sheetData>
  <mergeCells count="1">
    <mergeCell ref="A1:I1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4AD01-8EFB-43E2-9C47-7C00B049563D}">
  <sheetPr>
    <tabColor rgb="FFFFFF00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84" t="s">
        <v>3665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45293</v>
      </c>
      <c r="B3" s="12">
        <v>20234255</v>
      </c>
      <c r="C3" s="8" t="s">
        <v>3666</v>
      </c>
      <c r="D3" s="8" t="s">
        <v>3667</v>
      </c>
      <c r="E3" s="8" t="s">
        <v>1133</v>
      </c>
      <c r="F3" s="8" t="s">
        <v>1389</v>
      </c>
      <c r="G3" s="13">
        <v>52748</v>
      </c>
      <c r="H3" s="58">
        <v>489</v>
      </c>
      <c r="I3" s="59">
        <v>1</v>
      </c>
    </row>
    <row r="4" spans="1:9" ht="30" x14ac:dyDescent="0.25">
      <c r="A4" s="11">
        <v>45300</v>
      </c>
      <c r="B4" s="12">
        <v>20240008</v>
      </c>
      <c r="C4" s="8" t="s">
        <v>3668</v>
      </c>
      <c r="D4" s="8" t="s">
        <v>3669</v>
      </c>
      <c r="E4" s="8" t="s">
        <v>1159</v>
      </c>
      <c r="F4" s="8" t="s">
        <v>3670</v>
      </c>
      <c r="G4" s="13">
        <v>239158</v>
      </c>
      <c r="H4" s="58">
        <v>1520</v>
      </c>
      <c r="I4" s="59" t="s">
        <v>13</v>
      </c>
    </row>
    <row r="5" spans="1:9" x14ac:dyDescent="0.25">
      <c r="A5" s="60"/>
      <c r="B5" s="60"/>
      <c r="C5" s="60"/>
      <c r="D5" s="60"/>
      <c r="E5" s="60"/>
      <c r="F5" s="61" t="s">
        <v>14</v>
      </c>
      <c r="G5" s="62">
        <f>SUM(G3:G4)</f>
        <v>291906</v>
      </c>
      <c r="H5" s="63">
        <f>SUM(H3:H4)</f>
        <v>2009</v>
      </c>
      <c r="I5" s="8"/>
    </row>
  </sheetData>
  <mergeCells count="1">
    <mergeCell ref="A1:I1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DD7C2-12F2-4306-B049-31A3087C226D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84" t="s">
        <v>3671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60" x14ac:dyDescent="0.25">
      <c r="A3" s="11">
        <v>45328</v>
      </c>
      <c r="B3" s="12">
        <v>20240016</v>
      </c>
      <c r="C3" s="8" t="s">
        <v>3672</v>
      </c>
      <c r="D3" s="8" t="s">
        <v>2833</v>
      </c>
      <c r="E3" s="8" t="s">
        <v>1207</v>
      </c>
      <c r="F3" s="8" t="s">
        <v>3673</v>
      </c>
      <c r="G3" s="13">
        <v>300000</v>
      </c>
      <c r="H3" s="58">
        <v>2400</v>
      </c>
      <c r="I3" s="59" t="s">
        <v>13</v>
      </c>
    </row>
    <row r="4" spans="1:9" ht="30" x14ac:dyDescent="0.25">
      <c r="A4" s="11">
        <v>45330</v>
      </c>
      <c r="B4" s="12">
        <v>20240271</v>
      </c>
      <c r="C4" s="8" t="s">
        <v>3674</v>
      </c>
      <c r="D4" s="8" t="s">
        <v>3675</v>
      </c>
      <c r="E4" s="8" t="s">
        <v>1123</v>
      </c>
      <c r="F4" s="8" t="s">
        <v>3676</v>
      </c>
      <c r="G4" s="13">
        <v>30000</v>
      </c>
      <c r="H4" s="58">
        <v>1050</v>
      </c>
      <c r="I4" s="59">
        <v>1</v>
      </c>
    </row>
    <row r="5" spans="1:9" ht="60" x14ac:dyDescent="0.25">
      <c r="A5" s="11">
        <v>45330</v>
      </c>
      <c r="B5" s="12">
        <v>20240266</v>
      </c>
      <c r="C5" s="8" t="s">
        <v>3283</v>
      </c>
      <c r="D5" s="8" t="s">
        <v>3677</v>
      </c>
      <c r="E5" s="8" t="s">
        <v>1123</v>
      </c>
      <c r="F5" s="8" t="s">
        <v>3678</v>
      </c>
      <c r="G5" s="13">
        <v>300000</v>
      </c>
      <c r="H5" s="58">
        <v>2538</v>
      </c>
      <c r="I5" s="59" t="s">
        <v>42</v>
      </c>
    </row>
    <row r="6" spans="1:9" ht="45" x14ac:dyDescent="0.25">
      <c r="A6" s="11">
        <v>45330</v>
      </c>
      <c r="B6" s="12">
        <v>20240267</v>
      </c>
      <c r="C6" s="8" t="s">
        <v>3679</v>
      </c>
      <c r="D6" s="8" t="s">
        <v>3680</v>
      </c>
      <c r="E6" s="8" t="s">
        <v>1123</v>
      </c>
      <c r="F6" s="8" t="s">
        <v>3681</v>
      </c>
      <c r="G6" s="13">
        <v>400000</v>
      </c>
      <c r="H6" s="58">
        <v>4002</v>
      </c>
      <c r="I6" s="59" t="s">
        <v>70</v>
      </c>
    </row>
    <row r="7" spans="1:9" ht="30" x14ac:dyDescent="0.25">
      <c r="A7" s="11">
        <v>45330</v>
      </c>
      <c r="B7" s="12">
        <v>20240268</v>
      </c>
      <c r="C7" s="8" t="s">
        <v>3674</v>
      </c>
      <c r="D7" s="8" t="s">
        <v>3675</v>
      </c>
      <c r="E7" s="8" t="s">
        <v>1123</v>
      </c>
      <c r="F7" s="8" t="s">
        <v>3682</v>
      </c>
      <c r="G7" s="13">
        <v>370000</v>
      </c>
      <c r="H7" s="58">
        <v>5874</v>
      </c>
      <c r="I7" s="59" t="s">
        <v>74</v>
      </c>
    </row>
    <row r="8" spans="1:9" x14ac:dyDescent="0.25">
      <c r="A8" s="11">
        <v>45336</v>
      </c>
      <c r="B8" s="12">
        <v>20240319</v>
      </c>
      <c r="C8" s="8" t="s">
        <v>3683</v>
      </c>
      <c r="D8" s="8" t="s">
        <v>3684</v>
      </c>
      <c r="E8" s="8" t="s">
        <v>1278</v>
      </c>
      <c r="F8" s="8" t="s">
        <v>3685</v>
      </c>
      <c r="G8" s="13">
        <v>25000</v>
      </c>
      <c r="H8" s="58">
        <v>1000</v>
      </c>
      <c r="I8" s="59">
        <v>2</v>
      </c>
    </row>
    <row r="9" spans="1:9" x14ac:dyDescent="0.25">
      <c r="A9" s="60"/>
      <c r="B9" s="60"/>
      <c r="C9" s="60"/>
      <c r="D9" s="60"/>
      <c r="E9" s="60"/>
      <c r="F9" s="61" t="s">
        <v>20</v>
      </c>
      <c r="G9" s="62">
        <f>SUM(G3:G8)</f>
        <v>1425000</v>
      </c>
      <c r="H9" s="63">
        <f>SUM(H3:H8)</f>
        <v>16864</v>
      </c>
      <c r="I9" s="8"/>
    </row>
  </sheetData>
  <mergeCells count="1">
    <mergeCell ref="A1:I1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AEB2-DD3E-4BB2-836B-E8E2B5DC5BDF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3686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45345</v>
      </c>
      <c r="B3" s="12">
        <v>20240383</v>
      </c>
      <c r="C3" s="8" t="s">
        <v>3687</v>
      </c>
      <c r="D3" s="8" t="s">
        <v>3688</v>
      </c>
      <c r="E3" s="8" t="s">
        <v>1207</v>
      </c>
      <c r="F3" s="8" t="s">
        <v>3689</v>
      </c>
      <c r="G3" s="13">
        <v>5000</v>
      </c>
      <c r="H3" s="58">
        <v>1008</v>
      </c>
      <c r="I3" s="59">
        <v>1</v>
      </c>
    </row>
    <row r="4" spans="1:9" ht="45" x14ac:dyDescent="0.25">
      <c r="A4" s="11">
        <v>45348</v>
      </c>
      <c r="B4" s="12">
        <v>20240413</v>
      </c>
      <c r="C4" s="8" t="s">
        <v>3690</v>
      </c>
      <c r="D4" s="8" t="s">
        <v>3691</v>
      </c>
      <c r="E4" s="8" t="s">
        <v>1133</v>
      </c>
      <c r="F4" s="8" t="s">
        <v>3692</v>
      </c>
      <c r="G4" s="13">
        <v>350000</v>
      </c>
      <c r="H4" s="58">
        <v>3760</v>
      </c>
      <c r="I4" s="59" t="s">
        <v>13</v>
      </c>
    </row>
    <row r="5" spans="1:9" x14ac:dyDescent="0.25">
      <c r="A5" s="11">
        <v>45348</v>
      </c>
      <c r="B5" s="12">
        <v>20240428</v>
      </c>
      <c r="C5" s="8" t="s">
        <v>3693</v>
      </c>
      <c r="D5" s="8" t="s">
        <v>3694</v>
      </c>
      <c r="E5" s="8" t="s">
        <v>1151</v>
      </c>
      <c r="F5" s="8" t="s">
        <v>1389</v>
      </c>
      <c r="G5" s="13">
        <v>12780</v>
      </c>
      <c r="H5" s="58">
        <v>206</v>
      </c>
      <c r="I5" s="59">
        <v>2</v>
      </c>
    </row>
    <row r="6" spans="1:9" x14ac:dyDescent="0.25">
      <c r="A6" s="11">
        <v>45351</v>
      </c>
      <c r="B6" s="12">
        <v>20233611</v>
      </c>
      <c r="C6" s="8" t="s">
        <v>3695</v>
      </c>
      <c r="D6" s="8" t="s">
        <v>3696</v>
      </c>
      <c r="E6" s="8" t="s">
        <v>1239</v>
      </c>
      <c r="F6" s="8" t="s">
        <v>3697</v>
      </c>
      <c r="G6" s="13">
        <v>109827</v>
      </c>
      <c r="H6" s="58">
        <v>2304</v>
      </c>
      <c r="I6" s="59">
        <v>3</v>
      </c>
    </row>
    <row r="7" spans="1:9" ht="30" x14ac:dyDescent="0.25">
      <c r="A7" s="11">
        <v>45363</v>
      </c>
      <c r="B7" s="12">
        <v>20240686</v>
      </c>
      <c r="C7" s="8" t="s">
        <v>3698</v>
      </c>
      <c r="D7" s="8" t="s">
        <v>3699</v>
      </c>
      <c r="E7" s="8" t="s">
        <v>1123</v>
      </c>
      <c r="F7" s="8" t="s">
        <v>3700</v>
      </c>
      <c r="G7" s="13">
        <v>500000</v>
      </c>
      <c r="H7" s="58">
        <v>4185</v>
      </c>
      <c r="I7" s="59" t="s">
        <v>42</v>
      </c>
    </row>
    <row r="8" spans="1:9" ht="30" x14ac:dyDescent="0.25">
      <c r="A8" s="11">
        <v>45364</v>
      </c>
      <c r="B8" s="12">
        <v>20240684</v>
      </c>
      <c r="C8" s="8" t="s">
        <v>3701</v>
      </c>
      <c r="D8" s="8" t="s">
        <v>3702</v>
      </c>
      <c r="E8" s="8" t="s">
        <v>1207</v>
      </c>
      <c r="F8" s="8" t="s">
        <v>3703</v>
      </c>
      <c r="G8" s="13">
        <v>150000</v>
      </c>
      <c r="H8" s="58">
        <v>3408</v>
      </c>
      <c r="I8" s="59">
        <v>4</v>
      </c>
    </row>
    <row r="9" spans="1:9" ht="30" x14ac:dyDescent="0.25">
      <c r="A9" s="11">
        <v>45366</v>
      </c>
      <c r="B9" s="12">
        <v>20240141</v>
      </c>
      <c r="C9" s="8" t="s">
        <v>3704</v>
      </c>
      <c r="D9" s="8" t="s">
        <v>3705</v>
      </c>
      <c r="E9" s="8" t="s">
        <v>1163</v>
      </c>
      <c r="F9" s="8" t="s">
        <v>3706</v>
      </c>
      <c r="G9" s="13">
        <v>428000</v>
      </c>
      <c r="H9" s="58">
        <v>1176</v>
      </c>
      <c r="I9" s="59" t="s">
        <v>70</v>
      </c>
    </row>
    <row r="10" spans="1:9" ht="30" x14ac:dyDescent="0.25">
      <c r="A10" s="11">
        <v>45371</v>
      </c>
      <c r="B10" s="12">
        <v>20240707</v>
      </c>
      <c r="C10" s="8" t="s">
        <v>3707</v>
      </c>
      <c r="D10" s="8" t="s">
        <v>2555</v>
      </c>
      <c r="E10" s="8" t="s">
        <v>1239</v>
      </c>
      <c r="F10" s="8" t="s">
        <v>2110</v>
      </c>
      <c r="G10" s="13">
        <v>250000</v>
      </c>
      <c r="H10" s="58">
        <v>7000</v>
      </c>
      <c r="I10" s="59">
        <v>5</v>
      </c>
    </row>
    <row r="11" spans="1:9" ht="45" x14ac:dyDescent="0.25">
      <c r="A11" s="11">
        <v>45371</v>
      </c>
      <c r="B11" s="12">
        <v>20240712</v>
      </c>
      <c r="C11" s="8" t="s">
        <v>3708</v>
      </c>
      <c r="D11" s="8" t="s">
        <v>3709</v>
      </c>
      <c r="E11" s="8" t="s">
        <v>1203</v>
      </c>
      <c r="F11" s="8" t="s">
        <v>3710</v>
      </c>
      <c r="G11" s="13">
        <v>394719</v>
      </c>
      <c r="H11" s="58">
        <v>2966</v>
      </c>
      <c r="I11" s="59" t="s">
        <v>74</v>
      </c>
    </row>
    <row r="12" spans="1:9" x14ac:dyDescent="0.25">
      <c r="A12" s="60"/>
      <c r="B12" s="60"/>
      <c r="C12" s="60"/>
      <c r="D12" s="60"/>
      <c r="E12" s="60"/>
      <c r="F12" s="61" t="s">
        <v>43</v>
      </c>
      <c r="G12" s="62">
        <f>SUM(G3:G11)</f>
        <v>2200326</v>
      </c>
      <c r="H12" s="63">
        <f>SUM(H3:H11)</f>
        <v>26013</v>
      </c>
      <c r="I12" s="8"/>
    </row>
  </sheetData>
  <mergeCells count="1">
    <mergeCell ref="A1:I1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7C623-E0B4-46A1-93FE-1B4A9F76D85E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3711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45376</v>
      </c>
      <c r="B3" s="12">
        <v>20240718</v>
      </c>
      <c r="C3" s="8" t="s">
        <v>3712</v>
      </c>
      <c r="D3" s="8" t="s">
        <v>3713</v>
      </c>
      <c r="E3" s="8" t="s">
        <v>1203</v>
      </c>
      <c r="F3" s="8" t="s">
        <v>3714</v>
      </c>
      <c r="G3" s="13">
        <v>287000</v>
      </c>
      <c r="H3" s="58">
        <v>420</v>
      </c>
      <c r="I3" s="59" t="s">
        <v>13</v>
      </c>
    </row>
    <row r="4" spans="1:9" ht="30" x14ac:dyDescent="0.25">
      <c r="A4" s="11">
        <v>45387</v>
      </c>
      <c r="B4" s="12">
        <v>20240629</v>
      </c>
      <c r="C4" s="8" t="s">
        <v>3715</v>
      </c>
      <c r="D4" s="8" t="s">
        <v>3716</v>
      </c>
      <c r="E4" s="8" t="s">
        <v>1278</v>
      </c>
      <c r="F4" s="8" t="s">
        <v>2110</v>
      </c>
      <c r="G4" s="13">
        <v>90830</v>
      </c>
      <c r="H4" s="58">
        <v>1152</v>
      </c>
      <c r="I4" s="59">
        <v>1</v>
      </c>
    </row>
    <row r="5" spans="1:9" ht="30" x14ac:dyDescent="0.25">
      <c r="A5" s="11">
        <v>45391</v>
      </c>
      <c r="B5" s="12">
        <v>20240278</v>
      </c>
      <c r="C5" s="8" t="s">
        <v>3717</v>
      </c>
      <c r="D5" s="8" t="s">
        <v>3718</v>
      </c>
      <c r="E5" s="8" t="s">
        <v>1133</v>
      </c>
      <c r="F5" s="8" t="s">
        <v>2110</v>
      </c>
      <c r="G5" s="13">
        <v>5500</v>
      </c>
      <c r="H5" s="58">
        <v>1230</v>
      </c>
      <c r="I5" s="59">
        <v>2</v>
      </c>
    </row>
    <row r="6" spans="1:9" ht="30" x14ac:dyDescent="0.25">
      <c r="A6" s="11">
        <v>45391</v>
      </c>
      <c r="B6" s="12">
        <v>20240279</v>
      </c>
      <c r="C6" s="8" t="s">
        <v>3717</v>
      </c>
      <c r="D6" s="8" t="s">
        <v>3718</v>
      </c>
      <c r="E6" s="8" t="s">
        <v>1133</v>
      </c>
      <c r="F6" s="8" t="s">
        <v>2110</v>
      </c>
      <c r="G6" s="13">
        <v>5500</v>
      </c>
      <c r="H6" s="58">
        <v>1230</v>
      </c>
      <c r="I6" s="59">
        <v>3</v>
      </c>
    </row>
    <row r="7" spans="1:9" ht="30" x14ac:dyDescent="0.25">
      <c r="A7" s="11">
        <v>45398</v>
      </c>
      <c r="B7" s="12">
        <v>20240883</v>
      </c>
      <c r="C7" s="8" t="s">
        <v>3719</v>
      </c>
      <c r="D7" s="8" t="s">
        <v>3720</v>
      </c>
      <c r="E7" s="8" t="s">
        <v>1203</v>
      </c>
      <c r="F7" s="8" t="s">
        <v>2415</v>
      </c>
      <c r="G7" s="13">
        <v>9000</v>
      </c>
      <c r="H7" s="58">
        <v>576</v>
      </c>
      <c r="I7" s="59">
        <v>4</v>
      </c>
    </row>
    <row r="8" spans="1:9" x14ac:dyDescent="0.25">
      <c r="A8" s="11">
        <v>45406</v>
      </c>
      <c r="B8" s="12">
        <v>20241032</v>
      </c>
      <c r="C8" s="8" t="s">
        <v>2051</v>
      </c>
      <c r="D8" s="8" t="s">
        <v>3721</v>
      </c>
      <c r="E8" s="8" t="s">
        <v>1203</v>
      </c>
      <c r="F8" s="8" t="s">
        <v>1449</v>
      </c>
      <c r="G8" s="13">
        <v>15000</v>
      </c>
      <c r="H8" s="58">
        <v>300</v>
      </c>
      <c r="I8" s="59">
        <v>5</v>
      </c>
    </row>
    <row r="9" spans="1:9" x14ac:dyDescent="0.25">
      <c r="A9" s="60"/>
      <c r="B9" s="60"/>
      <c r="C9" s="60"/>
      <c r="D9" s="60"/>
      <c r="E9" s="60"/>
      <c r="F9" s="61" t="s">
        <v>75</v>
      </c>
      <c r="G9" s="62">
        <f>SUM(G3:G8)</f>
        <v>412830</v>
      </c>
      <c r="H9" s="63">
        <f>SUM(H3:H8)</f>
        <v>4908</v>
      </c>
      <c r="I9" s="8"/>
    </row>
  </sheetData>
  <mergeCells count="1">
    <mergeCell ref="A1:I1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7A9FC-5064-4338-BE40-0E6856AF5217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3722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45411</v>
      </c>
      <c r="B3" s="12">
        <v>20232576</v>
      </c>
      <c r="C3" s="8" t="s">
        <v>3723</v>
      </c>
      <c r="D3" s="8" t="s">
        <v>2714</v>
      </c>
      <c r="E3" s="8" t="s">
        <v>1231</v>
      </c>
      <c r="F3" s="8" t="s">
        <v>1389</v>
      </c>
      <c r="G3" s="13">
        <v>4000</v>
      </c>
      <c r="H3" s="58">
        <v>2300</v>
      </c>
      <c r="I3" s="59">
        <v>1</v>
      </c>
    </row>
    <row r="4" spans="1:9" ht="30" x14ac:dyDescent="0.25">
      <c r="A4" s="11">
        <v>45418</v>
      </c>
      <c r="B4" s="12">
        <v>20241247</v>
      </c>
      <c r="C4" s="8" t="s">
        <v>3724</v>
      </c>
      <c r="D4" s="8" t="s">
        <v>3725</v>
      </c>
      <c r="E4" s="8" t="s">
        <v>1111</v>
      </c>
      <c r="F4" s="8" t="s">
        <v>1184</v>
      </c>
      <c r="G4" s="13">
        <v>2000</v>
      </c>
      <c r="H4" s="58">
        <v>77</v>
      </c>
      <c r="I4" s="59">
        <v>2</v>
      </c>
    </row>
    <row r="5" spans="1:9" ht="45" x14ac:dyDescent="0.25">
      <c r="A5" s="11">
        <v>45418</v>
      </c>
      <c r="B5" s="12">
        <v>20241226</v>
      </c>
      <c r="C5" s="8" t="s">
        <v>3726</v>
      </c>
      <c r="D5" s="8" t="s">
        <v>3727</v>
      </c>
      <c r="E5" s="8" t="s">
        <v>1198</v>
      </c>
      <c r="F5" s="8" t="s">
        <v>3728</v>
      </c>
      <c r="G5" s="13">
        <v>565000</v>
      </c>
      <c r="H5" s="58">
        <v>4414</v>
      </c>
      <c r="I5" s="59" t="s">
        <v>13</v>
      </c>
    </row>
    <row r="6" spans="1:9" ht="30" x14ac:dyDescent="0.25">
      <c r="A6" s="11">
        <v>45433</v>
      </c>
      <c r="B6" s="12">
        <v>20241263</v>
      </c>
      <c r="C6" s="8" t="s">
        <v>3729</v>
      </c>
      <c r="D6" s="8" t="s">
        <v>3730</v>
      </c>
      <c r="E6" s="8" t="s">
        <v>1133</v>
      </c>
      <c r="F6" s="8" t="s">
        <v>3731</v>
      </c>
      <c r="G6" s="13">
        <v>200000</v>
      </c>
      <c r="H6" s="58">
        <v>700</v>
      </c>
      <c r="I6" s="59">
        <v>3</v>
      </c>
    </row>
    <row r="7" spans="1:9" ht="45" x14ac:dyDescent="0.25">
      <c r="A7" s="11">
        <v>45433</v>
      </c>
      <c r="B7" s="12">
        <v>20241425</v>
      </c>
      <c r="C7" s="8" t="s">
        <v>3732</v>
      </c>
      <c r="D7" s="8" t="s">
        <v>3733</v>
      </c>
      <c r="E7" s="8" t="s">
        <v>1203</v>
      </c>
      <c r="F7" s="8" t="s">
        <v>3734</v>
      </c>
      <c r="G7" s="13">
        <v>600000</v>
      </c>
      <c r="H7" s="58">
        <v>3500</v>
      </c>
      <c r="I7" s="59" t="s">
        <v>42</v>
      </c>
    </row>
    <row r="8" spans="1:9" ht="45" x14ac:dyDescent="0.25">
      <c r="A8" s="11">
        <v>45433</v>
      </c>
      <c r="B8" s="12">
        <v>20241426</v>
      </c>
      <c r="C8" s="8" t="s">
        <v>3735</v>
      </c>
      <c r="D8" s="8" t="s">
        <v>3736</v>
      </c>
      <c r="E8" s="8" t="s">
        <v>1133</v>
      </c>
      <c r="F8" s="8" t="s">
        <v>3737</v>
      </c>
      <c r="G8" s="13">
        <v>270000</v>
      </c>
      <c r="H8" s="58">
        <v>403</v>
      </c>
      <c r="I8" s="59">
        <v>4</v>
      </c>
    </row>
    <row r="9" spans="1:9" x14ac:dyDescent="0.25">
      <c r="A9" s="11">
        <v>45435</v>
      </c>
      <c r="B9" s="12">
        <v>20241469</v>
      </c>
      <c r="C9" s="8" t="s">
        <v>3738</v>
      </c>
      <c r="D9" s="8" t="s">
        <v>2571</v>
      </c>
      <c r="E9" s="8" t="s">
        <v>1198</v>
      </c>
      <c r="F9" s="8" t="s">
        <v>3739</v>
      </c>
      <c r="G9" s="13">
        <v>35000</v>
      </c>
      <c r="H9" s="58">
        <v>288</v>
      </c>
      <c r="I9" s="59">
        <v>5</v>
      </c>
    </row>
    <row r="10" spans="1:9" ht="60" x14ac:dyDescent="0.25">
      <c r="A10" s="11">
        <v>45436</v>
      </c>
      <c r="B10" s="12">
        <v>20241385</v>
      </c>
      <c r="C10" s="8" t="s">
        <v>3740</v>
      </c>
      <c r="D10" s="8" t="s">
        <v>3741</v>
      </c>
      <c r="E10" s="8" t="s">
        <v>1151</v>
      </c>
      <c r="F10" s="8" t="s">
        <v>3742</v>
      </c>
      <c r="G10" s="13">
        <v>400000</v>
      </c>
      <c r="H10" s="58">
        <v>5108</v>
      </c>
      <c r="I10" s="59" t="s">
        <v>70</v>
      </c>
    </row>
    <row r="11" spans="1:9" ht="30" x14ac:dyDescent="0.25">
      <c r="A11" s="11">
        <v>45436</v>
      </c>
      <c r="B11" s="12">
        <v>20241218</v>
      </c>
      <c r="C11" s="8" t="s">
        <v>3743</v>
      </c>
      <c r="D11" s="8" t="s">
        <v>3744</v>
      </c>
      <c r="E11" s="8" t="s">
        <v>1151</v>
      </c>
      <c r="F11" s="8" t="s">
        <v>1147</v>
      </c>
      <c r="G11" s="13">
        <v>60000</v>
      </c>
      <c r="H11" s="58">
        <v>198</v>
      </c>
      <c r="I11" s="59">
        <v>6</v>
      </c>
    </row>
    <row r="12" spans="1:9" x14ac:dyDescent="0.25">
      <c r="A12" s="60"/>
      <c r="B12" s="60"/>
      <c r="C12" s="60"/>
      <c r="D12" s="60"/>
      <c r="E12" s="60"/>
      <c r="F12" s="61" t="s">
        <v>104</v>
      </c>
      <c r="G12" s="62">
        <f>SUM(G3:G11)</f>
        <v>2136000</v>
      </c>
      <c r="H12" s="63">
        <f>SUM(H3:H11)</f>
        <v>16988</v>
      </c>
      <c r="I12" s="8"/>
    </row>
  </sheetData>
  <mergeCells count="1">
    <mergeCell ref="A1:I1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00293-8E53-4A3D-809A-B1D094494566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3745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45449</v>
      </c>
      <c r="B3" s="12">
        <v>20241569</v>
      </c>
      <c r="C3" s="8" t="s">
        <v>3283</v>
      </c>
      <c r="D3" s="8" t="s">
        <v>3746</v>
      </c>
      <c r="E3" s="8" t="s">
        <v>1123</v>
      </c>
      <c r="F3" s="8" t="s">
        <v>3747</v>
      </c>
      <c r="G3" s="13">
        <v>300000</v>
      </c>
      <c r="H3" s="58">
        <v>3152</v>
      </c>
      <c r="I3" s="59" t="s">
        <v>13</v>
      </c>
    </row>
    <row r="4" spans="1:9" ht="30" x14ac:dyDescent="0.25">
      <c r="A4" s="11">
        <v>45449</v>
      </c>
      <c r="B4" s="12">
        <v>20241506</v>
      </c>
      <c r="C4" s="8" t="s">
        <v>3748</v>
      </c>
      <c r="D4" s="8" t="s">
        <v>3749</v>
      </c>
      <c r="E4" s="8" t="s">
        <v>1243</v>
      </c>
      <c r="F4" s="8" t="s">
        <v>3750</v>
      </c>
      <c r="G4" s="13">
        <v>100000</v>
      </c>
      <c r="H4" s="58">
        <v>600</v>
      </c>
      <c r="I4" s="59">
        <v>1</v>
      </c>
    </row>
    <row r="5" spans="1:9" ht="30" x14ac:dyDescent="0.25">
      <c r="A5" s="11">
        <v>45449</v>
      </c>
      <c r="B5" s="12">
        <v>20241534</v>
      </c>
      <c r="C5" s="8" t="s">
        <v>3751</v>
      </c>
      <c r="D5" s="8" t="s">
        <v>2203</v>
      </c>
      <c r="E5" s="8" t="s">
        <v>1111</v>
      </c>
      <c r="F5" s="8" t="s">
        <v>3752</v>
      </c>
      <c r="G5" s="13">
        <v>2500</v>
      </c>
      <c r="H5" s="58">
        <v>336</v>
      </c>
      <c r="I5" s="59">
        <v>2</v>
      </c>
    </row>
    <row r="6" spans="1:9" x14ac:dyDescent="0.25">
      <c r="A6" s="11">
        <v>45450</v>
      </c>
      <c r="B6" s="12">
        <v>20241070</v>
      </c>
      <c r="C6" s="8" t="s">
        <v>3753</v>
      </c>
      <c r="D6" s="8" t="s">
        <v>3754</v>
      </c>
      <c r="E6" s="8" t="s">
        <v>1203</v>
      </c>
      <c r="F6" s="8" t="s">
        <v>1119</v>
      </c>
      <c r="G6" s="13">
        <v>50000</v>
      </c>
      <c r="H6" s="58">
        <v>4000</v>
      </c>
      <c r="I6" s="59">
        <v>3</v>
      </c>
    </row>
    <row r="7" spans="1:9" ht="30" x14ac:dyDescent="0.25">
      <c r="A7" s="11">
        <v>45450</v>
      </c>
      <c r="B7" s="12">
        <v>20241575</v>
      </c>
      <c r="C7" s="8" t="s">
        <v>3755</v>
      </c>
      <c r="D7" s="8" t="s">
        <v>3756</v>
      </c>
      <c r="E7" s="8" t="s">
        <v>1243</v>
      </c>
      <c r="F7" s="8" t="s">
        <v>3757</v>
      </c>
      <c r="G7" s="13">
        <v>580000</v>
      </c>
      <c r="H7" s="58">
        <v>3833</v>
      </c>
      <c r="I7" s="59" t="s">
        <v>42</v>
      </c>
    </row>
    <row r="8" spans="1:9" x14ac:dyDescent="0.25">
      <c r="A8" s="11">
        <v>45453</v>
      </c>
      <c r="B8" s="12">
        <v>20241661</v>
      </c>
      <c r="C8" s="8" t="s">
        <v>3758</v>
      </c>
      <c r="D8" s="8" t="s">
        <v>3759</v>
      </c>
      <c r="E8" s="8" t="s">
        <v>1146</v>
      </c>
      <c r="F8" s="8" t="s">
        <v>3760</v>
      </c>
      <c r="G8" s="13">
        <v>10000</v>
      </c>
      <c r="H8" s="58">
        <v>600</v>
      </c>
      <c r="I8" s="59">
        <v>4</v>
      </c>
    </row>
    <row r="9" spans="1:9" ht="30" x14ac:dyDescent="0.25">
      <c r="A9" s="11">
        <v>45457</v>
      </c>
      <c r="B9" s="12">
        <v>20241494</v>
      </c>
      <c r="C9" s="8" t="s">
        <v>3761</v>
      </c>
      <c r="D9" s="8" t="s">
        <v>3762</v>
      </c>
      <c r="E9" s="8" t="s">
        <v>1111</v>
      </c>
      <c r="F9" s="8" t="s">
        <v>1119</v>
      </c>
      <c r="G9" s="13">
        <v>50000</v>
      </c>
      <c r="H9" s="58">
        <v>1012</v>
      </c>
      <c r="I9" s="59">
        <v>5</v>
      </c>
    </row>
    <row r="10" spans="1:9" x14ac:dyDescent="0.25">
      <c r="A10" s="11">
        <v>45460</v>
      </c>
      <c r="B10" s="12">
        <v>20241477</v>
      </c>
      <c r="C10" s="8" t="s">
        <v>3763</v>
      </c>
      <c r="D10" s="8" t="s">
        <v>3764</v>
      </c>
      <c r="E10" s="8" t="s">
        <v>1163</v>
      </c>
      <c r="F10" s="8" t="s">
        <v>3625</v>
      </c>
      <c r="G10" s="13">
        <v>49000</v>
      </c>
      <c r="H10" s="58">
        <v>256</v>
      </c>
      <c r="I10" s="59">
        <v>6</v>
      </c>
    </row>
    <row r="11" spans="1:9" ht="30" x14ac:dyDescent="0.25">
      <c r="A11" s="11">
        <v>45462</v>
      </c>
      <c r="B11" s="12">
        <v>20241665</v>
      </c>
      <c r="C11" s="8" t="s">
        <v>3765</v>
      </c>
      <c r="D11" s="8" t="s">
        <v>3766</v>
      </c>
      <c r="E11" s="8" t="s">
        <v>1207</v>
      </c>
      <c r="F11" s="8" t="s">
        <v>2547</v>
      </c>
      <c r="G11" s="13">
        <v>28000</v>
      </c>
      <c r="H11" s="58">
        <v>1200</v>
      </c>
      <c r="I11" s="59">
        <v>7</v>
      </c>
    </row>
    <row r="12" spans="1:9" ht="30" x14ac:dyDescent="0.25">
      <c r="A12" s="11">
        <v>45463</v>
      </c>
      <c r="B12" s="12">
        <v>20241692</v>
      </c>
      <c r="C12" s="8" t="s">
        <v>3767</v>
      </c>
      <c r="D12" s="8" t="s">
        <v>3768</v>
      </c>
      <c r="E12" s="8" t="s">
        <v>1118</v>
      </c>
      <c r="F12" s="8" t="s">
        <v>3769</v>
      </c>
      <c r="G12" s="13">
        <v>39000</v>
      </c>
      <c r="H12" s="58">
        <v>1000</v>
      </c>
      <c r="I12" s="59">
        <v>8</v>
      </c>
    </row>
    <row r="13" spans="1:9" ht="30" x14ac:dyDescent="0.25">
      <c r="A13" s="11">
        <v>45463</v>
      </c>
      <c r="B13" s="12">
        <v>20241737</v>
      </c>
      <c r="C13" s="8" t="s">
        <v>3770</v>
      </c>
      <c r="D13" s="8" t="s">
        <v>2524</v>
      </c>
      <c r="E13" s="8" t="s">
        <v>1207</v>
      </c>
      <c r="F13" s="8" t="s">
        <v>2547</v>
      </c>
      <c r="G13" s="13">
        <v>10000</v>
      </c>
      <c r="H13" s="58">
        <v>2000</v>
      </c>
      <c r="I13" s="59">
        <v>9</v>
      </c>
    </row>
    <row r="14" spans="1:9" ht="30" x14ac:dyDescent="0.25">
      <c r="A14" s="11">
        <v>45464</v>
      </c>
      <c r="B14" s="12">
        <v>20241697</v>
      </c>
      <c r="C14" s="8" t="s">
        <v>3771</v>
      </c>
      <c r="D14" s="8" t="s">
        <v>3772</v>
      </c>
      <c r="E14" s="8" t="s">
        <v>1278</v>
      </c>
      <c r="F14" s="8" t="s">
        <v>2170</v>
      </c>
      <c r="G14" s="13">
        <v>26000</v>
      </c>
      <c r="H14" s="58">
        <v>1080</v>
      </c>
      <c r="I14" s="59">
        <v>10</v>
      </c>
    </row>
    <row r="15" spans="1:9" ht="30" x14ac:dyDescent="0.25">
      <c r="A15" s="11">
        <v>45467</v>
      </c>
      <c r="B15" s="12">
        <v>20241755</v>
      </c>
      <c r="C15" s="8" t="s">
        <v>3773</v>
      </c>
      <c r="D15" s="8" t="s">
        <v>3774</v>
      </c>
      <c r="E15" s="8" t="s">
        <v>1146</v>
      </c>
      <c r="F15" s="8" t="s">
        <v>2110</v>
      </c>
      <c r="G15" s="13">
        <v>44000</v>
      </c>
      <c r="H15" s="58">
        <v>864</v>
      </c>
      <c r="I15" s="59">
        <v>11</v>
      </c>
    </row>
    <row r="16" spans="1:9" x14ac:dyDescent="0.25">
      <c r="A16" s="60"/>
      <c r="B16" s="60"/>
      <c r="C16" s="60"/>
      <c r="D16" s="60"/>
      <c r="E16" s="60"/>
      <c r="F16" s="61" t="s">
        <v>134</v>
      </c>
      <c r="G16" s="62">
        <f>SUM(G3:G15)</f>
        <v>1288500</v>
      </c>
      <c r="H16" s="63">
        <f>SUM(H3:H15)</f>
        <v>19933</v>
      </c>
      <c r="I16" s="8"/>
    </row>
  </sheetData>
  <mergeCells count="1">
    <mergeCell ref="A1:I1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FE65E-B474-499F-B5D8-D5969A7D6BC8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3775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45475</v>
      </c>
      <c r="B3" s="12">
        <v>20241846</v>
      </c>
      <c r="C3" s="8" t="s">
        <v>3776</v>
      </c>
      <c r="D3" s="8" t="s">
        <v>2736</v>
      </c>
      <c r="E3" s="8" t="s">
        <v>1203</v>
      </c>
      <c r="F3" s="8" t="s">
        <v>3341</v>
      </c>
      <c r="G3" s="13">
        <v>20000</v>
      </c>
      <c r="H3" s="58">
        <v>240</v>
      </c>
      <c r="I3" s="59">
        <v>1</v>
      </c>
    </row>
    <row r="4" spans="1:9" ht="30" x14ac:dyDescent="0.25">
      <c r="A4" s="11">
        <v>45481</v>
      </c>
      <c r="B4" s="12">
        <v>20240251</v>
      </c>
      <c r="C4" s="8" t="s">
        <v>3777</v>
      </c>
      <c r="D4" s="8" t="s">
        <v>3778</v>
      </c>
      <c r="E4" s="8" t="s">
        <v>1239</v>
      </c>
      <c r="F4" s="8" t="s">
        <v>3779</v>
      </c>
      <c r="G4" s="13">
        <v>30000</v>
      </c>
      <c r="H4" s="58">
        <v>500</v>
      </c>
      <c r="I4" s="59">
        <v>2</v>
      </c>
    </row>
    <row r="5" spans="1:9" ht="30" x14ac:dyDescent="0.25">
      <c r="A5" s="11">
        <v>45481</v>
      </c>
      <c r="B5" s="12">
        <v>20241788</v>
      </c>
      <c r="C5" s="8" t="s">
        <v>3780</v>
      </c>
      <c r="D5" s="8" t="s">
        <v>3781</v>
      </c>
      <c r="E5" s="8" t="s">
        <v>1111</v>
      </c>
      <c r="F5" s="8" t="s">
        <v>1184</v>
      </c>
      <c r="G5" s="13">
        <v>4000</v>
      </c>
      <c r="H5" s="58">
        <v>100</v>
      </c>
      <c r="I5" s="59">
        <v>3</v>
      </c>
    </row>
    <row r="6" spans="1:9" ht="30" x14ac:dyDescent="0.25">
      <c r="A6" s="11">
        <v>45481</v>
      </c>
      <c r="B6" s="12">
        <v>20241706</v>
      </c>
      <c r="C6" s="8" t="s">
        <v>3782</v>
      </c>
      <c r="D6" s="8" t="s">
        <v>3783</v>
      </c>
      <c r="E6" s="8" t="s">
        <v>1207</v>
      </c>
      <c r="F6" s="8" t="s">
        <v>2110</v>
      </c>
      <c r="G6" s="13">
        <v>88000</v>
      </c>
      <c r="H6" s="58">
        <v>1500</v>
      </c>
      <c r="I6" s="59">
        <v>4</v>
      </c>
    </row>
    <row r="7" spans="1:9" ht="30" x14ac:dyDescent="0.25">
      <c r="A7" s="11">
        <v>45482</v>
      </c>
      <c r="B7" s="12">
        <v>20241821</v>
      </c>
      <c r="C7" s="8" t="s">
        <v>3784</v>
      </c>
      <c r="D7" s="8" t="s">
        <v>3785</v>
      </c>
      <c r="E7" s="8" t="s">
        <v>1278</v>
      </c>
      <c r="F7" s="8" t="s">
        <v>2110</v>
      </c>
      <c r="G7" s="13">
        <v>140000</v>
      </c>
      <c r="H7" s="58">
        <v>3024</v>
      </c>
      <c r="I7" s="59">
        <v>5</v>
      </c>
    </row>
    <row r="8" spans="1:9" ht="45" x14ac:dyDescent="0.25">
      <c r="A8" s="11">
        <v>45492</v>
      </c>
      <c r="B8" s="12">
        <v>20241869</v>
      </c>
      <c r="C8" s="8" t="s">
        <v>3786</v>
      </c>
      <c r="D8" s="8" t="s">
        <v>3787</v>
      </c>
      <c r="E8" s="8" t="s">
        <v>1163</v>
      </c>
      <c r="F8" s="8" t="s">
        <v>3788</v>
      </c>
      <c r="G8" s="13">
        <v>200000</v>
      </c>
      <c r="H8" s="58">
        <v>924</v>
      </c>
      <c r="I8" s="59">
        <v>6</v>
      </c>
    </row>
    <row r="9" spans="1:9" ht="30" x14ac:dyDescent="0.25">
      <c r="A9" s="11">
        <v>45498</v>
      </c>
      <c r="B9" s="12">
        <v>20242192</v>
      </c>
      <c r="C9" s="8" t="s">
        <v>3789</v>
      </c>
      <c r="D9" s="8" t="s">
        <v>3790</v>
      </c>
      <c r="E9" s="8" t="s">
        <v>1239</v>
      </c>
      <c r="F9" s="8" t="s">
        <v>2257</v>
      </c>
      <c r="G9" s="13">
        <v>128000</v>
      </c>
      <c r="H9" s="58">
        <v>1050</v>
      </c>
      <c r="I9" s="59">
        <v>7</v>
      </c>
    </row>
    <row r="10" spans="1:9" ht="60" x14ac:dyDescent="0.25">
      <c r="A10" s="11">
        <v>45502</v>
      </c>
      <c r="B10" s="12">
        <v>20242199</v>
      </c>
      <c r="C10" s="8" t="s">
        <v>3791</v>
      </c>
      <c r="D10" s="8" t="s">
        <v>3220</v>
      </c>
      <c r="E10" s="8" t="s">
        <v>1243</v>
      </c>
      <c r="F10" s="8" t="s">
        <v>3792</v>
      </c>
      <c r="G10" s="13">
        <v>750000</v>
      </c>
      <c r="H10" s="58">
        <v>4528</v>
      </c>
      <c r="I10" s="59" t="s">
        <v>13</v>
      </c>
    </row>
    <row r="11" spans="1:9" x14ac:dyDescent="0.25">
      <c r="A11" s="60"/>
      <c r="B11" s="60"/>
      <c r="C11" s="60"/>
      <c r="D11" s="60"/>
      <c r="E11" s="60"/>
      <c r="F11" s="61" t="s">
        <v>174</v>
      </c>
      <c r="G11" s="62">
        <f>SUM(G3:G10)</f>
        <v>1360000</v>
      </c>
      <c r="H11" s="63">
        <f>SUM(H3:H10)</f>
        <v>11866</v>
      </c>
      <c r="I11" s="8"/>
    </row>
  </sheetData>
  <mergeCells count="1">
    <mergeCell ref="A1:I1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6CE0F-BF6E-408F-BF6F-4A66F337B94C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28515625" customWidth="1"/>
  </cols>
  <sheetData>
    <row r="1" spans="1:9" s="64" customFormat="1" ht="36.75" customHeight="1" x14ac:dyDescent="0.25">
      <c r="A1" s="84" t="s">
        <v>3793</v>
      </c>
      <c r="B1" s="84"/>
      <c r="C1" s="84"/>
      <c r="D1" s="84"/>
      <c r="E1" s="84"/>
      <c r="F1" s="84"/>
      <c r="G1" s="84"/>
      <c r="H1" s="84"/>
      <c r="I1" s="84"/>
    </row>
    <row r="2" spans="1:9" s="64" customFormat="1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s="64" customFormat="1" ht="30" x14ac:dyDescent="0.25">
      <c r="A3" s="11">
        <v>45505</v>
      </c>
      <c r="B3" s="12">
        <v>20241871</v>
      </c>
      <c r="C3" s="8" t="s">
        <v>3794</v>
      </c>
      <c r="D3" s="8" t="s">
        <v>3795</v>
      </c>
      <c r="E3" s="8" t="s">
        <v>1198</v>
      </c>
      <c r="F3" s="8" t="s">
        <v>2110</v>
      </c>
      <c r="G3" s="13">
        <v>35000</v>
      </c>
      <c r="H3" s="58">
        <v>1920</v>
      </c>
      <c r="I3" s="59">
        <v>1</v>
      </c>
    </row>
    <row r="4" spans="1:9" s="64" customFormat="1" ht="30" x14ac:dyDescent="0.25">
      <c r="A4" s="11">
        <v>45506</v>
      </c>
      <c r="B4" s="12">
        <v>20241838</v>
      </c>
      <c r="C4" s="8" t="s">
        <v>3796</v>
      </c>
      <c r="D4" s="8" t="s">
        <v>3797</v>
      </c>
      <c r="E4" s="8" t="s">
        <v>1118</v>
      </c>
      <c r="F4" s="8" t="s">
        <v>3798</v>
      </c>
      <c r="G4" s="13">
        <v>37000</v>
      </c>
      <c r="H4" s="58">
        <v>144</v>
      </c>
      <c r="I4" s="59">
        <v>2</v>
      </c>
    </row>
    <row r="5" spans="1:9" s="64" customFormat="1" ht="30" x14ac:dyDescent="0.25">
      <c r="A5" s="11">
        <v>45509</v>
      </c>
      <c r="B5" s="12">
        <v>20242241</v>
      </c>
      <c r="C5" s="8" t="s">
        <v>3799</v>
      </c>
      <c r="D5" s="8" t="s">
        <v>3800</v>
      </c>
      <c r="E5" s="8" t="s">
        <v>1146</v>
      </c>
      <c r="F5" s="8" t="s">
        <v>3801</v>
      </c>
      <c r="G5" s="13">
        <v>80000</v>
      </c>
      <c r="H5" s="58">
        <v>784</v>
      </c>
      <c r="I5" s="59">
        <v>3</v>
      </c>
    </row>
    <row r="6" spans="1:9" s="64" customFormat="1" x14ac:dyDescent="0.25">
      <c r="A6" s="11">
        <v>45509</v>
      </c>
      <c r="B6" s="12">
        <v>20241987</v>
      </c>
      <c r="C6" s="8" t="s">
        <v>3802</v>
      </c>
      <c r="D6" s="8" t="s">
        <v>3803</v>
      </c>
      <c r="E6" s="8" t="s">
        <v>1203</v>
      </c>
      <c r="F6" s="8" t="s">
        <v>3804</v>
      </c>
      <c r="G6" s="13">
        <v>2000</v>
      </c>
      <c r="H6" s="58">
        <v>1251</v>
      </c>
      <c r="I6" s="59">
        <v>4</v>
      </c>
    </row>
    <row r="7" spans="1:9" s="64" customFormat="1" ht="30" x14ac:dyDescent="0.25">
      <c r="A7" s="11">
        <v>45509</v>
      </c>
      <c r="B7" s="12">
        <v>20242069</v>
      </c>
      <c r="C7" s="8" t="s">
        <v>3802</v>
      </c>
      <c r="D7" s="8" t="s">
        <v>3803</v>
      </c>
      <c r="E7" s="8" t="s">
        <v>1203</v>
      </c>
      <c r="F7" s="8" t="s">
        <v>2422</v>
      </c>
      <c r="G7" s="13">
        <v>2000</v>
      </c>
      <c r="H7" s="58">
        <v>1251</v>
      </c>
      <c r="I7" s="59">
        <v>5</v>
      </c>
    </row>
    <row r="8" spans="1:9" s="64" customFormat="1" ht="30" x14ac:dyDescent="0.25">
      <c r="A8" s="11">
        <v>45511</v>
      </c>
      <c r="B8" s="12">
        <v>20242302</v>
      </c>
      <c r="C8" s="8" t="s">
        <v>3805</v>
      </c>
      <c r="D8" s="8" t="s">
        <v>3806</v>
      </c>
      <c r="E8" s="8" t="s">
        <v>1198</v>
      </c>
      <c r="F8" s="8" t="s">
        <v>3807</v>
      </c>
      <c r="G8" s="13">
        <v>178935</v>
      </c>
      <c r="H8" s="58">
        <v>300</v>
      </c>
      <c r="I8" s="59">
        <v>6</v>
      </c>
    </row>
    <row r="9" spans="1:9" s="64" customFormat="1" x14ac:dyDescent="0.25">
      <c r="A9" s="11">
        <v>45517</v>
      </c>
      <c r="B9" s="12">
        <v>20242310</v>
      </c>
      <c r="C9" s="8" t="s">
        <v>3808</v>
      </c>
      <c r="D9" s="8" t="s">
        <v>3809</v>
      </c>
      <c r="E9" s="8" t="s">
        <v>1146</v>
      </c>
      <c r="F9" s="8" t="s">
        <v>3810</v>
      </c>
      <c r="G9" s="13">
        <v>7400</v>
      </c>
      <c r="H9" s="58">
        <v>240</v>
      </c>
      <c r="I9" s="59">
        <v>7</v>
      </c>
    </row>
    <row r="10" spans="1:9" s="64" customFormat="1" ht="60" x14ac:dyDescent="0.25">
      <c r="A10" s="11">
        <v>45517</v>
      </c>
      <c r="B10" s="12">
        <v>20242423</v>
      </c>
      <c r="C10" s="8" t="s">
        <v>3811</v>
      </c>
      <c r="D10" s="8" t="s">
        <v>3812</v>
      </c>
      <c r="E10" s="8" t="s">
        <v>1123</v>
      </c>
      <c r="F10" s="8" t="s">
        <v>3813</v>
      </c>
      <c r="G10" s="13">
        <v>350000</v>
      </c>
      <c r="H10" s="58">
        <v>3596</v>
      </c>
      <c r="I10" s="59" t="s">
        <v>13</v>
      </c>
    </row>
    <row r="11" spans="1:9" s="64" customFormat="1" ht="30" x14ac:dyDescent="0.25">
      <c r="A11" s="11">
        <v>45519</v>
      </c>
      <c r="B11" s="12">
        <v>20242295</v>
      </c>
      <c r="C11" s="8" t="s">
        <v>3814</v>
      </c>
      <c r="D11" s="8" t="s">
        <v>3815</v>
      </c>
      <c r="E11" s="8" t="s">
        <v>1239</v>
      </c>
      <c r="F11" s="8" t="s">
        <v>2824</v>
      </c>
      <c r="G11" s="13">
        <v>90000</v>
      </c>
      <c r="H11" s="58">
        <v>3000</v>
      </c>
      <c r="I11" s="59">
        <v>8</v>
      </c>
    </row>
    <row r="12" spans="1:9" s="64" customFormat="1" ht="60" x14ac:dyDescent="0.25">
      <c r="A12" s="11">
        <v>45519</v>
      </c>
      <c r="B12" s="12">
        <v>20242451</v>
      </c>
      <c r="C12" s="8" t="s">
        <v>3816</v>
      </c>
      <c r="D12" s="8" t="s">
        <v>3817</v>
      </c>
      <c r="E12" s="8" t="s">
        <v>1151</v>
      </c>
      <c r="F12" s="8" t="s">
        <v>3818</v>
      </c>
      <c r="G12" s="13">
        <v>750000</v>
      </c>
      <c r="H12" s="58">
        <v>5616</v>
      </c>
      <c r="I12" s="59" t="s">
        <v>42</v>
      </c>
    </row>
    <row r="13" spans="1:9" s="64" customFormat="1" ht="30" x14ac:dyDescent="0.25">
      <c r="A13" s="11">
        <v>45526</v>
      </c>
      <c r="B13" s="12">
        <v>20242515</v>
      </c>
      <c r="C13" s="8" t="s">
        <v>3819</v>
      </c>
      <c r="D13" s="8" t="s">
        <v>3820</v>
      </c>
      <c r="E13" s="8" t="s">
        <v>1146</v>
      </c>
      <c r="F13" s="8" t="s">
        <v>3498</v>
      </c>
      <c r="G13" s="13">
        <v>24800</v>
      </c>
      <c r="H13" s="58">
        <v>396</v>
      </c>
      <c r="I13" s="59">
        <v>9</v>
      </c>
    </row>
    <row r="14" spans="1:9" s="64" customFormat="1" ht="45" x14ac:dyDescent="0.25">
      <c r="A14" s="11">
        <v>45531</v>
      </c>
      <c r="B14" s="12">
        <v>20242548</v>
      </c>
      <c r="C14" s="8" t="s">
        <v>3821</v>
      </c>
      <c r="D14" s="8" t="s">
        <v>3822</v>
      </c>
      <c r="E14" s="8" t="s">
        <v>1123</v>
      </c>
      <c r="F14" s="8" t="s">
        <v>3823</v>
      </c>
      <c r="G14" s="13">
        <v>500000</v>
      </c>
      <c r="H14" s="58">
        <v>2868</v>
      </c>
      <c r="I14" s="59" t="s">
        <v>70</v>
      </c>
    </row>
    <row r="15" spans="1:9" s="64" customFormat="1" ht="30" x14ac:dyDescent="0.25">
      <c r="A15" s="11">
        <v>45531</v>
      </c>
      <c r="B15" s="12">
        <v>20242542</v>
      </c>
      <c r="C15" s="8" t="s">
        <v>3824</v>
      </c>
      <c r="D15" s="8" t="s">
        <v>3825</v>
      </c>
      <c r="E15" s="8" t="s">
        <v>1128</v>
      </c>
      <c r="F15" s="8" t="s">
        <v>3826</v>
      </c>
      <c r="G15" s="13">
        <v>230000</v>
      </c>
      <c r="H15" s="58">
        <v>1405</v>
      </c>
      <c r="I15" s="59" t="s">
        <v>74</v>
      </c>
    </row>
    <row r="16" spans="1:9" s="64" customFormat="1" ht="30" x14ac:dyDescent="0.25">
      <c r="A16" s="11">
        <v>45531</v>
      </c>
      <c r="B16" s="12">
        <v>20242326</v>
      </c>
      <c r="C16" s="8" t="s">
        <v>3827</v>
      </c>
      <c r="D16" s="8" t="s">
        <v>3828</v>
      </c>
      <c r="E16" s="8" t="s">
        <v>1239</v>
      </c>
      <c r="F16" s="8" t="s">
        <v>2484</v>
      </c>
      <c r="G16" s="13">
        <v>305000</v>
      </c>
      <c r="H16" s="58">
        <v>5040</v>
      </c>
      <c r="I16" s="59" t="s">
        <v>253</v>
      </c>
    </row>
    <row r="17" spans="1:9" s="64" customFormat="1" x14ac:dyDescent="0.25">
      <c r="A17" s="60"/>
      <c r="B17" s="60"/>
      <c r="C17" s="60"/>
      <c r="D17" s="60"/>
      <c r="E17" s="60"/>
      <c r="F17" s="61" t="s">
        <v>206</v>
      </c>
      <c r="G17" s="62">
        <f>SUM(G3:G16)</f>
        <v>2592135</v>
      </c>
      <c r="H17" s="63">
        <f>SUM(H3:H16)</f>
        <v>27811</v>
      </c>
      <c r="I17" s="8"/>
    </row>
  </sheetData>
  <mergeCells count="1">
    <mergeCell ref="A1:I1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1CF2D-9FC8-4FE7-8ADD-EB8887AB6D9B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3829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45537</v>
      </c>
      <c r="B3" s="12">
        <v>20242570</v>
      </c>
      <c r="C3" s="8" t="s">
        <v>3830</v>
      </c>
      <c r="D3" s="8" t="s">
        <v>3831</v>
      </c>
      <c r="E3" s="8" t="s">
        <v>1159</v>
      </c>
      <c r="F3" s="8" t="s">
        <v>3832</v>
      </c>
      <c r="G3" s="13">
        <v>155778.54</v>
      </c>
      <c r="H3" s="58">
        <v>404</v>
      </c>
      <c r="I3" s="59">
        <v>1</v>
      </c>
    </row>
    <row r="4" spans="1:9" ht="30" x14ac:dyDescent="0.25">
      <c r="A4" s="11">
        <v>45537</v>
      </c>
      <c r="B4" s="12">
        <v>20242571</v>
      </c>
      <c r="C4" s="8" t="s">
        <v>3833</v>
      </c>
      <c r="D4" s="8" t="s">
        <v>3834</v>
      </c>
      <c r="E4" s="8" t="s">
        <v>1133</v>
      </c>
      <c r="F4" s="8" t="s">
        <v>3835</v>
      </c>
      <c r="G4" s="13">
        <v>330000</v>
      </c>
      <c r="H4" s="58">
        <v>2736</v>
      </c>
      <c r="I4" s="59">
        <v>2</v>
      </c>
    </row>
    <row r="5" spans="1:9" ht="45" x14ac:dyDescent="0.25">
      <c r="A5" s="11">
        <v>45541</v>
      </c>
      <c r="B5" s="12">
        <v>20242494</v>
      </c>
      <c r="C5" s="8" t="s">
        <v>3836</v>
      </c>
      <c r="D5" s="8" t="s">
        <v>3837</v>
      </c>
      <c r="E5" s="8" t="s">
        <v>1239</v>
      </c>
      <c r="F5" s="8" t="s">
        <v>3092</v>
      </c>
      <c r="G5" s="13">
        <v>92500</v>
      </c>
      <c r="H5" s="58">
        <v>3600</v>
      </c>
      <c r="I5" s="59">
        <v>3</v>
      </c>
    </row>
    <row r="6" spans="1:9" ht="30" x14ac:dyDescent="0.25">
      <c r="A6" s="11">
        <v>45545</v>
      </c>
      <c r="B6" s="12">
        <v>20242623</v>
      </c>
      <c r="C6" s="8" t="s">
        <v>3838</v>
      </c>
      <c r="D6" s="8" t="s">
        <v>3839</v>
      </c>
      <c r="E6" s="8" t="s">
        <v>1146</v>
      </c>
      <c r="F6" s="8" t="s">
        <v>3840</v>
      </c>
      <c r="G6" s="13">
        <v>28000</v>
      </c>
      <c r="H6" s="58">
        <v>108</v>
      </c>
      <c r="I6" s="59">
        <v>4</v>
      </c>
    </row>
    <row r="7" spans="1:9" ht="30" x14ac:dyDescent="0.25">
      <c r="A7" s="11">
        <v>45548</v>
      </c>
      <c r="B7" s="12">
        <v>20242717</v>
      </c>
      <c r="C7" s="8" t="s">
        <v>3841</v>
      </c>
      <c r="D7" s="8" t="s">
        <v>3842</v>
      </c>
      <c r="E7" s="8" t="s">
        <v>1239</v>
      </c>
      <c r="F7" s="8" t="s">
        <v>3843</v>
      </c>
      <c r="G7" s="13">
        <v>150000</v>
      </c>
      <c r="H7" s="58">
        <v>1876</v>
      </c>
      <c r="I7" s="59" t="s">
        <v>13</v>
      </c>
    </row>
    <row r="8" spans="1:9" x14ac:dyDescent="0.25">
      <c r="A8" s="11">
        <v>45552</v>
      </c>
      <c r="B8" s="12">
        <v>20242731</v>
      </c>
      <c r="C8" s="8" t="s">
        <v>3844</v>
      </c>
      <c r="D8" s="8" t="s">
        <v>3845</v>
      </c>
      <c r="E8" s="8" t="s">
        <v>1123</v>
      </c>
      <c r="F8" s="8" t="s">
        <v>3625</v>
      </c>
      <c r="G8" s="13">
        <v>12000</v>
      </c>
      <c r="H8" s="58">
        <v>144</v>
      </c>
      <c r="I8" s="59">
        <v>5</v>
      </c>
    </row>
    <row r="9" spans="1:9" x14ac:dyDescent="0.25">
      <c r="A9" s="11">
        <v>45553</v>
      </c>
      <c r="B9" s="12">
        <v>20242779</v>
      </c>
      <c r="C9" s="8" t="s">
        <v>3846</v>
      </c>
      <c r="D9" s="8" t="s">
        <v>2682</v>
      </c>
      <c r="E9" s="8" t="s">
        <v>1123</v>
      </c>
      <c r="F9" s="8" t="s">
        <v>1124</v>
      </c>
      <c r="G9" s="13">
        <v>60000</v>
      </c>
      <c r="H9" s="58">
        <v>500</v>
      </c>
      <c r="I9" s="59">
        <v>6</v>
      </c>
    </row>
    <row r="10" spans="1:9" ht="30" x14ac:dyDescent="0.25">
      <c r="A10" s="11">
        <v>45558</v>
      </c>
      <c r="B10" s="12">
        <v>20242812</v>
      </c>
      <c r="C10" s="8" t="s">
        <v>3847</v>
      </c>
      <c r="D10" s="8" t="s">
        <v>3848</v>
      </c>
      <c r="E10" s="8" t="s">
        <v>1278</v>
      </c>
      <c r="F10" s="8" t="s">
        <v>1629</v>
      </c>
      <c r="G10" s="13">
        <v>10000</v>
      </c>
      <c r="H10" s="58">
        <v>320</v>
      </c>
      <c r="I10" s="59">
        <v>7</v>
      </c>
    </row>
    <row r="11" spans="1:9" ht="75" x14ac:dyDescent="0.25">
      <c r="A11" s="11">
        <v>45559</v>
      </c>
      <c r="B11" s="12">
        <v>20242818</v>
      </c>
      <c r="C11" s="8" t="s">
        <v>3849</v>
      </c>
      <c r="D11" s="8" t="s">
        <v>3850</v>
      </c>
      <c r="E11" s="8" t="s">
        <v>1278</v>
      </c>
      <c r="F11" s="8" t="s">
        <v>3851</v>
      </c>
      <c r="G11" s="13">
        <v>750000</v>
      </c>
      <c r="H11" s="58">
        <v>5012</v>
      </c>
      <c r="I11" s="59" t="s">
        <v>42</v>
      </c>
    </row>
    <row r="12" spans="1:9" x14ac:dyDescent="0.25">
      <c r="A12" s="60"/>
      <c r="B12" s="60"/>
      <c r="C12" s="60"/>
      <c r="D12" s="60"/>
      <c r="E12" s="60"/>
      <c r="F12" s="61" t="s">
        <v>227</v>
      </c>
      <c r="G12" s="62">
        <f>SUM(G3:G11)</f>
        <v>1588278.54</v>
      </c>
      <c r="H12" s="63">
        <f>SUM(H3:H11)</f>
        <v>14700</v>
      </c>
      <c r="I12" s="8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A32D2-4E55-4973-90C6-32EBC1655BD6}">
  <sheetPr>
    <tabColor rgb="FFFFFF66"/>
  </sheetPr>
  <dimension ref="A1:H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305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42006</v>
      </c>
      <c r="B3" s="2">
        <v>1259</v>
      </c>
      <c r="C3" t="s">
        <v>306</v>
      </c>
      <c r="D3" t="s">
        <v>307</v>
      </c>
      <c r="E3" t="s">
        <v>68</v>
      </c>
      <c r="F3" t="s">
        <v>19</v>
      </c>
      <c r="G3" s="3">
        <v>20000</v>
      </c>
      <c r="H3" s="4">
        <v>1</v>
      </c>
    </row>
    <row r="4" spans="1:8" x14ac:dyDescent="0.25">
      <c r="A4" s="1">
        <v>42006</v>
      </c>
      <c r="B4" s="2">
        <v>1260</v>
      </c>
      <c r="C4" t="s">
        <v>308</v>
      </c>
      <c r="D4" t="s">
        <v>309</v>
      </c>
      <c r="E4" t="s">
        <v>27</v>
      </c>
      <c r="F4" t="s">
        <v>31</v>
      </c>
      <c r="G4" s="3">
        <v>39000</v>
      </c>
      <c r="H4" s="4">
        <v>2</v>
      </c>
    </row>
    <row r="5" spans="1:8" x14ac:dyDescent="0.25">
      <c r="A5" s="1">
        <v>42023</v>
      </c>
      <c r="B5" s="2">
        <v>1258</v>
      </c>
      <c r="C5" t="s">
        <v>310</v>
      </c>
      <c r="D5" t="s">
        <v>311</v>
      </c>
      <c r="E5" t="s">
        <v>34</v>
      </c>
      <c r="F5" t="s">
        <v>312</v>
      </c>
      <c r="G5" s="3">
        <v>5000</v>
      </c>
      <c r="H5" s="4">
        <v>3</v>
      </c>
    </row>
    <row r="6" spans="1:8" x14ac:dyDescent="0.25">
      <c r="A6" s="21"/>
      <c r="B6" s="21"/>
      <c r="C6" s="21"/>
      <c r="D6" s="21"/>
      <c r="E6" s="21"/>
      <c r="F6" s="22" t="s">
        <v>14</v>
      </c>
      <c r="G6" s="23">
        <f>SUM(G3:G3)</f>
        <v>20000</v>
      </c>
      <c r="H6" s="24"/>
    </row>
  </sheetData>
  <mergeCells count="1">
    <mergeCell ref="A1:H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64F9F-4344-4F04-8BC4-08A13FA58DD5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3852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45566</v>
      </c>
      <c r="B3" s="12">
        <v>20242885</v>
      </c>
      <c r="C3" s="8" t="s">
        <v>3853</v>
      </c>
      <c r="D3" s="8" t="s">
        <v>3854</v>
      </c>
      <c r="E3" s="8" t="s">
        <v>1133</v>
      </c>
      <c r="F3" s="8" t="s">
        <v>3855</v>
      </c>
      <c r="G3" s="13">
        <v>19500</v>
      </c>
      <c r="H3" s="58">
        <v>0</v>
      </c>
      <c r="I3" s="59">
        <v>1</v>
      </c>
    </row>
    <row r="4" spans="1:9" ht="45" x14ac:dyDescent="0.25">
      <c r="A4" s="11">
        <v>45566</v>
      </c>
      <c r="B4" s="12">
        <v>20242846</v>
      </c>
      <c r="C4" s="8" t="s">
        <v>3856</v>
      </c>
      <c r="D4" s="8" t="s">
        <v>3857</v>
      </c>
      <c r="E4" s="8" t="s">
        <v>1243</v>
      </c>
      <c r="F4" s="8" t="s">
        <v>3858</v>
      </c>
      <c r="G4" s="13">
        <v>680000</v>
      </c>
      <c r="H4" s="58">
        <v>4162</v>
      </c>
      <c r="I4" s="59" t="s">
        <v>13</v>
      </c>
    </row>
    <row r="5" spans="1:9" ht="75" x14ac:dyDescent="0.25">
      <c r="A5" s="11">
        <v>45567</v>
      </c>
      <c r="B5" s="12">
        <v>20242679</v>
      </c>
      <c r="C5" s="8" t="s">
        <v>3859</v>
      </c>
      <c r="D5" s="8" t="s">
        <v>3860</v>
      </c>
      <c r="E5" s="8" t="s">
        <v>1163</v>
      </c>
      <c r="F5" s="8" t="s">
        <v>3861</v>
      </c>
      <c r="G5" s="13">
        <v>450000</v>
      </c>
      <c r="H5" s="58">
        <v>4716</v>
      </c>
      <c r="I5" s="59" t="s">
        <v>42</v>
      </c>
    </row>
    <row r="6" spans="1:9" ht="30" x14ac:dyDescent="0.25">
      <c r="A6" s="11">
        <v>45568</v>
      </c>
      <c r="B6" s="12">
        <v>20242895</v>
      </c>
      <c r="C6" s="8" t="s">
        <v>3849</v>
      </c>
      <c r="D6" s="8" t="s">
        <v>3850</v>
      </c>
      <c r="E6" s="8" t="s">
        <v>1278</v>
      </c>
      <c r="F6" s="8" t="s">
        <v>1134</v>
      </c>
      <c r="G6" s="13">
        <v>180000</v>
      </c>
      <c r="H6" s="58">
        <v>2799</v>
      </c>
      <c r="I6" s="59">
        <v>2</v>
      </c>
    </row>
    <row r="7" spans="1:9" x14ac:dyDescent="0.25">
      <c r="A7" s="11">
        <v>45569</v>
      </c>
      <c r="B7" s="12">
        <v>20242663</v>
      </c>
      <c r="C7" s="8" t="s">
        <v>3862</v>
      </c>
      <c r="D7" s="8" t="s">
        <v>2719</v>
      </c>
      <c r="E7" s="8" t="s">
        <v>1159</v>
      </c>
      <c r="F7" s="8" t="s">
        <v>1389</v>
      </c>
      <c r="G7" s="13">
        <v>1500</v>
      </c>
      <c r="H7" s="58">
        <v>192</v>
      </c>
      <c r="I7" s="59">
        <v>3</v>
      </c>
    </row>
    <row r="8" spans="1:9" ht="45" x14ac:dyDescent="0.25">
      <c r="A8" s="11">
        <v>45580</v>
      </c>
      <c r="B8" s="12">
        <v>20243007</v>
      </c>
      <c r="C8" s="8" t="s">
        <v>3863</v>
      </c>
      <c r="D8" s="8" t="s">
        <v>3864</v>
      </c>
      <c r="E8" s="8" t="s">
        <v>1111</v>
      </c>
      <c r="F8" s="8" t="s">
        <v>3865</v>
      </c>
      <c r="G8" s="13">
        <v>500000</v>
      </c>
      <c r="H8" s="58">
        <v>4300</v>
      </c>
      <c r="I8" s="59" t="s">
        <v>70</v>
      </c>
    </row>
    <row r="9" spans="1:9" ht="30" x14ac:dyDescent="0.25">
      <c r="A9" s="11">
        <v>45581</v>
      </c>
      <c r="B9" s="12">
        <v>20243045</v>
      </c>
      <c r="C9" s="8" t="s">
        <v>3408</v>
      </c>
      <c r="D9" s="8" t="s">
        <v>2204</v>
      </c>
      <c r="E9" s="8" t="s">
        <v>1111</v>
      </c>
      <c r="F9" s="8" t="s">
        <v>3866</v>
      </c>
      <c r="G9" s="13">
        <v>250000</v>
      </c>
      <c r="H9" s="58">
        <v>2183</v>
      </c>
      <c r="I9" s="59" t="s">
        <v>74</v>
      </c>
    </row>
    <row r="10" spans="1:9" ht="30" x14ac:dyDescent="0.25">
      <c r="A10" s="11">
        <v>45581</v>
      </c>
      <c r="B10" s="12">
        <v>20243043</v>
      </c>
      <c r="C10" s="8" t="s">
        <v>3408</v>
      </c>
      <c r="D10" s="8" t="s">
        <v>2202</v>
      </c>
      <c r="E10" s="8" t="s">
        <v>1111</v>
      </c>
      <c r="F10" s="8" t="s">
        <v>3866</v>
      </c>
      <c r="G10" s="13">
        <v>250000</v>
      </c>
      <c r="H10" s="58">
        <v>2491</v>
      </c>
      <c r="I10" s="59" t="s">
        <v>253</v>
      </c>
    </row>
    <row r="11" spans="1:9" ht="45" x14ac:dyDescent="0.25">
      <c r="A11" s="11">
        <v>45586</v>
      </c>
      <c r="B11" s="12">
        <v>20242732</v>
      </c>
      <c r="C11" s="8" t="s">
        <v>3867</v>
      </c>
      <c r="D11" s="8" t="s">
        <v>3868</v>
      </c>
      <c r="E11" s="8" t="s">
        <v>1151</v>
      </c>
      <c r="F11" s="8" t="s">
        <v>3869</v>
      </c>
      <c r="G11" s="13">
        <v>550000</v>
      </c>
      <c r="H11" s="58">
        <v>4514</v>
      </c>
      <c r="I11" s="59" t="s">
        <v>650</v>
      </c>
    </row>
    <row r="12" spans="1:9" x14ac:dyDescent="0.25">
      <c r="A12" s="60"/>
      <c r="B12" s="60"/>
      <c r="C12" s="60"/>
      <c r="D12" s="60"/>
      <c r="E12" s="60"/>
      <c r="F12" s="61" t="s">
        <v>254</v>
      </c>
      <c r="G12" s="62">
        <f>SUM(G3:G11)</f>
        <v>2881000</v>
      </c>
      <c r="H12" s="63">
        <f>SUM(H3:H11)</f>
        <v>25357</v>
      </c>
      <c r="I12" s="8"/>
    </row>
  </sheetData>
  <mergeCells count="1">
    <mergeCell ref="A1:I1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0E4B-7E76-4C50-9944-AF10268E3BE5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3870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45597</v>
      </c>
      <c r="B3" s="12">
        <v>20243197</v>
      </c>
      <c r="C3" s="8" t="s">
        <v>3871</v>
      </c>
      <c r="D3" s="8" t="s">
        <v>3872</v>
      </c>
      <c r="E3" s="8" t="s">
        <v>1163</v>
      </c>
      <c r="F3" s="8" t="s">
        <v>3873</v>
      </c>
      <c r="G3" s="13">
        <v>450000</v>
      </c>
      <c r="H3" s="58">
        <v>4021</v>
      </c>
      <c r="I3" s="59" t="s">
        <v>13</v>
      </c>
    </row>
    <row r="4" spans="1:9" ht="45" x14ac:dyDescent="0.25">
      <c r="A4" s="11">
        <v>45597</v>
      </c>
      <c r="B4" s="12">
        <v>20243207</v>
      </c>
      <c r="C4" s="8" t="s">
        <v>3874</v>
      </c>
      <c r="D4" s="8" t="s">
        <v>3875</v>
      </c>
      <c r="E4" s="8" t="s">
        <v>1133</v>
      </c>
      <c r="F4" s="8" t="s">
        <v>3876</v>
      </c>
      <c r="G4" s="13">
        <v>550000</v>
      </c>
      <c r="H4" s="58">
        <v>4929</v>
      </c>
      <c r="I4" s="59" t="s">
        <v>42</v>
      </c>
    </row>
    <row r="5" spans="1:9" ht="30" x14ac:dyDescent="0.25">
      <c r="A5" s="11">
        <v>45602</v>
      </c>
      <c r="B5" s="12">
        <v>20243293</v>
      </c>
      <c r="C5" s="8" t="s">
        <v>3877</v>
      </c>
      <c r="D5" s="8" t="s">
        <v>3878</v>
      </c>
      <c r="E5" s="8" t="s">
        <v>1203</v>
      </c>
      <c r="F5" s="8" t="s">
        <v>3879</v>
      </c>
      <c r="G5" s="13">
        <v>21960</v>
      </c>
      <c r="H5" s="58">
        <v>464</v>
      </c>
      <c r="I5" s="59">
        <v>1</v>
      </c>
    </row>
    <row r="6" spans="1:9" ht="30" x14ac:dyDescent="0.25">
      <c r="A6" s="11">
        <v>45609</v>
      </c>
      <c r="B6" s="12">
        <v>20243386</v>
      </c>
      <c r="C6" s="8" t="s">
        <v>3880</v>
      </c>
      <c r="D6" s="8" t="s">
        <v>3881</v>
      </c>
      <c r="E6" s="8" t="s">
        <v>1128</v>
      </c>
      <c r="F6" s="8" t="s">
        <v>2422</v>
      </c>
      <c r="G6" s="13">
        <v>30000</v>
      </c>
      <c r="H6" s="58">
        <v>840</v>
      </c>
      <c r="I6" s="59">
        <v>2</v>
      </c>
    </row>
    <row r="7" spans="1:9" ht="45" x14ac:dyDescent="0.25">
      <c r="A7" s="11">
        <v>45609</v>
      </c>
      <c r="B7" s="12">
        <v>20243359</v>
      </c>
      <c r="C7" s="8" t="s">
        <v>3283</v>
      </c>
      <c r="D7" s="8" t="s">
        <v>3882</v>
      </c>
      <c r="E7" s="8" t="s">
        <v>1123</v>
      </c>
      <c r="F7" s="8" t="s">
        <v>3883</v>
      </c>
      <c r="G7" s="13">
        <v>300000</v>
      </c>
      <c r="H7" s="58">
        <v>3120</v>
      </c>
      <c r="I7" s="59" t="s">
        <v>70</v>
      </c>
    </row>
    <row r="8" spans="1:9" x14ac:dyDescent="0.25">
      <c r="A8" s="11">
        <v>45610</v>
      </c>
      <c r="B8" s="12">
        <v>20243404</v>
      </c>
      <c r="C8" s="8" t="s">
        <v>3763</v>
      </c>
      <c r="D8" s="8" t="s">
        <v>3764</v>
      </c>
      <c r="E8" s="8" t="s">
        <v>1163</v>
      </c>
      <c r="F8" s="8" t="s">
        <v>1389</v>
      </c>
      <c r="G8" s="13">
        <v>13800</v>
      </c>
      <c r="H8" s="58">
        <v>163</v>
      </c>
      <c r="I8" s="59">
        <v>3</v>
      </c>
    </row>
    <row r="9" spans="1:9" ht="30" x14ac:dyDescent="0.25">
      <c r="A9" s="11">
        <v>45618</v>
      </c>
      <c r="B9" s="12">
        <v>20243478</v>
      </c>
      <c r="C9" s="8" t="s">
        <v>3884</v>
      </c>
      <c r="D9" s="8" t="s">
        <v>3885</v>
      </c>
      <c r="E9" s="8" t="s">
        <v>1151</v>
      </c>
      <c r="F9" s="8" t="s">
        <v>3886</v>
      </c>
      <c r="G9" s="13">
        <v>18900</v>
      </c>
      <c r="H9" s="58">
        <v>900</v>
      </c>
      <c r="I9" s="59">
        <v>4</v>
      </c>
    </row>
    <row r="10" spans="1:9" x14ac:dyDescent="0.25">
      <c r="A10" s="60"/>
      <c r="B10" s="60"/>
      <c r="C10" s="60"/>
      <c r="D10" s="60"/>
      <c r="E10" s="60"/>
      <c r="F10" s="61" t="s">
        <v>278</v>
      </c>
      <c r="G10" s="62">
        <f>SUM(G3:G9)</f>
        <v>1384660</v>
      </c>
      <c r="H10" s="63">
        <f>SUM(H3:H9)</f>
        <v>14437</v>
      </c>
      <c r="I10" s="8"/>
    </row>
  </sheetData>
  <mergeCells count="1">
    <mergeCell ref="A1:I1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E3C6-F6B4-4115-AA55-189A6512E8CF}">
  <sheetPr>
    <tabColor rgb="FFFFFF00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.570312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84" t="s">
        <v>3887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45631</v>
      </c>
      <c r="B3" s="12">
        <v>20243566</v>
      </c>
      <c r="C3" s="8" t="s">
        <v>3888</v>
      </c>
      <c r="D3" s="8" t="s">
        <v>3889</v>
      </c>
      <c r="E3" s="8" t="s">
        <v>1163</v>
      </c>
      <c r="F3" s="8" t="s">
        <v>3890</v>
      </c>
      <c r="G3" s="13">
        <v>50000</v>
      </c>
      <c r="H3" s="58">
        <v>772</v>
      </c>
      <c r="I3" s="59">
        <v>1</v>
      </c>
    </row>
    <row r="4" spans="1:9" ht="60" x14ac:dyDescent="0.25">
      <c r="A4" s="11">
        <v>45638</v>
      </c>
      <c r="B4" s="12">
        <v>20243634</v>
      </c>
      <c r="C4" s="8" t="s">
        <v>3891</v>
      </c>
      <c r="D4" s="8" t="s">
        <v>2442</v>
      </c>
      <c r="E4" s="8" t="s">
        <v>1278</v>
      </c>
      <c r="F4" s="8" t="s">
        <v>3892</v>
      </c>
      <c r="G4" s="13">
        <v>450000</v>
      </c>
      <c r="H4" s="58">
        <v>1028</v>
      </c>
      <c r="I4" s="59" t="s">
        <v>13</v>
      </c>
    </row>
    <row r="5" spans="1:9" ht="60" x14ac:dyDescent="0.25">
      <c r="A5" s="11">
        <v>45642</v>
      </c>
      <c r="B5" s="12">
        <v>20243666</v>
      </c>
      <c r="C5" s="8" t="s">
        <v>3893</v>
      </c>
      <c r="D5" s="8" t="s">
        <v>3894</v>
      </c>
      <c r="E5" s="8" t="s">
        <v>1198</v>
      </c>
      <c r="F5" s="8" t="s">
        <v>3895</v>
      </c>
      <c r="G5" s="13">
        <v>400000</v>
      </c>
      <c r="H5" s="58">
        <v>4068</v>
      </c>
      <c r="I5" s="59" t="s">
        <v>42</v>
      </c>
    </row>
    <row r="6" spans="1:9" x14ac:dyDescent="0.25">
      <c r="A6" s="60"/>
      <c r="B6" s="60"/>
      <c r="C6" s="60"/>
      <c r="D6" s="60"/>
      <c r="E6" s="60"/>
      <c r="F6" s="61" t="s">
        <v>304</v>
      </c>
      <c r="G6" s="62">
        <f>SUM(G3:G5)</f>
        <v>900000</v>
      </c>
      <c r="H6" s="63">
        <f>SUM(H3:H5)</f>
        <v>5868</v>
      </c>
      <c r="I6" s="8"/>
    </row>
  </sheetData>
  <mergeCells count="1">
    <mergeCell ref="A1:I1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18E6D-9CF8-403D-BF82-F3DBE263F026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" customWidth="1"/>
    <col min="4" max="4" width="36.5703125" customWidth="1"/>
    <col min="5" max="5" width="16.28515625" customWidth="1"/>
    <col min="6" max="6" width="36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84" t="s">
        <v>3896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45656</v>
      </c>
      <c r="B3" s="12">
        <v>20243779</v>
      </c>
      <c r="C3" s="8" t="s">
        <v>3897</v>
      </c>
      <c r="D3" s="8" t="s">
        <v>3898</v>
      </c>
      <c r="E3" s="8" t="s">
        <v>1123</v>
      </c>
      <c r="F3" s="8" t="s">
        <v>3899</v>
      </c>
      <c r="G3" s="13">
        <v>285000</v>
      </c>
      <c r="H3" s="58">
        <v>2699</v>
      </c>
      <c r="I3" s="59" t="s">
        <v>13</v>
      </c>
    </row>
    <row r="4" spans="1:9" ht="30" x14ac:dyDescent="0.25">
      <c r="A4" s="11">
        <v>45659</v>
      </c>
      <c r="B4" s="12">
        <v>20243751</v>
      </c>
      <c r="C4" s="8" t="s">
        <v>3900</v>
      </c>
      <c r="D4" s="8" t="s">
        <v>3901</v>
      </c>
      <c r="E4" s="8" t="s">
        <v>1243</v>
      </c>
      <c r="F4" s="8" t="s">
        <v>1142</v>
      </c>
      <c r="G4" s="13">
        <v>42000</v>
      </c>
      <c r="H4" s="58">
        <v>1056</v>
      </c>
      <c r="I4" s="59">
        <v>1</v>
      </c>
    </row>
    <row r="5" spans="1:9" ht="30" x14ac:dyDescent="0.25">
      <c r="A5" s="11">
        <v>45659</v>
      </c>
      <c r="B5" s="12">
        <v>20243670</v>
      </c>
      <c r="C5" s="8" t="s">
        <v>3902</v>
      </c>
      <c r="D5" s="8" t="s">
        <v>3903</v>
      </c>
      <c r="E5" s="8" t="s">
        <v>1133</v>
      </c>
      <c r="F5" s="8" t="s">
        <v>3904</v>
      </c>
      <c r="G5" s="13">
        <v>538200</v>
      </c>
      <c r="H5" s="58">
        <v>3278</v>
      </c>
      <c r="I5" s="59" t="s">
        <v>42</v>
      </c>
    </row>
    <row r="6" spans="1:9" ht="45" x14ac:dyDescent="0.25">
      <c r="A6" s="11">
        <v>45674</v>
      </c>
      <c r="B6" s="12">
        <v>20250022</v>
      </c>
      <c r="C6" s="8" t="s">
        <v>3905</v>
      </c>
      <c r="D6" s="8" t="s">
        <v>3906</v>
      </c>
      <c r="E6" s="8" t="s">
        <v>1239</v>
      </c>
      <c r="F6" s="8" t="s">
        <v>3907</v>
      </c>
      <c r="G6" s="13">
        <v>750000</v>
      </c>
      <c r="H6" s="58">
        <v>4272</v>
      </c>
      <c r="I6" s="59" t="s">
        <v>70</v>
      </c>
    </row>
    <row r="7" spans="1:9" x14ac:dyDescent="0.25">
      <c r="A7" s="11">
        <v>45678</v>
      </c>
      <c r="B7" s="12">
        <v>20243752</v>
      </c>
      <c r="C7" s="8" t="s">
        <v>3908</v>
      </c>
      <c r="D7" s="8" t="s">
        <v>3901</v>
      </c>
      <c r="E7" s="8" t="s">
        <v>1243</v>
      </c>
      <c r="F7" s="8" t="s">
        <v>3909</v>
      </c>
      <c r="G7" s="13">
        <v>40000</v>
      </c>
      <c r="H7" s="58">
        <v>800</v>
      </c>
      <c r="I7" s="59">
        <v>2</v>
      </c>
    </row>
    <row r="8" spans="1:9" ht="30" x14ac:dyDescent="0.25">
      <c r="A8" s="11">
        <v>45684</v>
      </c>
      <c r="B8" s="12">
        <v>20250176</v>
      </c>
      <c r="C8" s="8" t="s">
        <v>3910</v>
      </c>
      <c r="D8" s="8" t="s">
        <v>3699</v>
      </c>
      <c r="E8" s="8" t="s">
        <v>1123</v>
      </c>
      <c r="F8" s="8" t="s">
        <v>2422</v>
      </c>
      <c r="G8" s="13">
        <v>40000</v>
      </c>
      <c r="H8" s="58">
        <v>288</v>
      </c>
      <c r="I8" s="59">
        <v>3</v>
      </c>
    </row>
    <row r="9" spans="1:9" ht="45" x14ac:dyDescent="0.25">
      <c r="A9" s="11">
        <v>45686</v>
      </c>
      <c r="B9" s="12">
        <v>20243567</v>
      </c>
      <c r="C9" s="8" t="s">
        <v>3911</v>
      </c>
      <c r="D9" s="8" t="s">
        <v>3912</v>
      </c>
      <c r="E9" s="8" t="s">
        <v>1207</v>
      </c>
      <c r="F9" s="8" t="s">
        <v>3913</v>
      </c>
      <c r="G9" s="13">
        <v>450000</v>
      </c>
      <c r="H9" s="58">
        <v>3828</v>
      </c>
      <c r="I9" s="59" t="s">
        <v>74</v>
      </c>
    </row>
    <row r="10" spans="1:9" x14ac:dyDescent="0.25">
      <c r="A10" s="60"/>
      <c r="B10" s="60"/>
      <c r="C10" s="60"/>
      <c r="D10" s="60"/>
      <c r="E10" s="60"/>
      <c r="F10" s="61" t="s">
        <v>14</v>
      </c>
      <c r="G10" s="62">
        <f>SUM(G3:G9)</f>
        <v>2145200</v>
      </c>
      <c r="H10" s="63">
        <f>SUM(H3:H9)</f>
        <v>16221</v>
      </c>
      <c r="I10" s="8"/>
    </row>
  </sheetData>
  <mergeCells count="1">
    <mergeCell ref="A1:I1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0F00D-FBCA-47FF-82E1-0BE5E7D3CEAF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84" t="s">
        <v>3914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45698</v>
      </c>
      <c r="B3" s="12">
        <v>20250264</v>
      </c>
      <c r="C3" s="8" t="s">
        <v>3915</v>
      </c>
      <c r="D3" s="8" t="s">
        <v>3916</v>
      </c>
      <c r="E3" s="8" t="s">
        <v>1146</v>
      </c>
      <c r="F3" s="8" t="s">
        <v>2422</v>
      </c>
      <c r="G3" s="13">
        <v>80000</v>
      </c>
      <c r="H3" s="58">
        <v>2240</v>
      </c>
      <c r="I3" s="59">
        <v>1</v>
      </c>
    </row>
    <row r="4" spans="1:9" ht="45" x14ac:dyDescent="0.25">
      <c r="A4" s="11">
        <v>45701</v>
      </c>
      <c r="B4" s="12">
        <v>20250296</v>
      </c>
      <c r="C4" s="8" t="s">
        <v>3917</v>
      </c>
      <c r="D4" s="8" t="s">
        <v>3918</v>
      </c>
      <c r="E4" s="8" t="s">
        <v>1243</v>
      </c>
      <c r="F4" s="8" t="s">
        <v>3919</v>
      </c>
      <c r="G4" s="13">
        <v>445000</v>
      </c>
      <c r="H4" s="58">
        <v>3116</v>
      </c>
      <c r="I4" s="59" t="s">
        <v>13</v>
      </c>
    </row>
    <row r="5" spans="1:9" ht="45" x14ac:dyDescent="0.25">
      <c r="A5" s="11">
        <v>45702</v>
      </c>
      <c r="B5" s="12">
        <v>20250346</v>
      </c>
      <c r="C5" s="8" t="s">
        <v>3920</v>
      </c>
      <c r="D5" s="8" t="s">
        <v>3921</v>
      </c>
      <c r="E5" s="8" t="s">
        <v>1123</v>
      </c>
      <c r="F5" s="8" t="s">
        <v>3922</v>
      </c>
      <c r="G5" s="13">
        <v>475000</v>
      </c>
      <c r="H5" s="58">
        <v>2864</v>
      </c>
      <c r="I5" s="59" t="s">
        <v>42</v>
      </c>
    </row>
    <row r="6" spans="1:9" x14ac:dyDescent="0.25">
      <c r="A6" s="11">
        <v>45708</v>
      </c>
      <c r="B6" s="12">
        <v>20250318</v>
      </c>
      <c r="C6" s="8" t="s">
        <v>3923</v>
      </c>
      <c r="D6" s="8" t="s">
        <v>3924</v>
      </c>
      <c r="E6" s="8" t="s">
        <v>1151</v>
      </c>
      <c r="F6" s="8" t="s">
        <v>3925</v>
      </c>
      <c r="G6" s="13">
        <v>175000</v>
      </c>
      <c r="H6" s="58">
        <v>2240</v>
      </c>
      <c r="I6" s="59">
        <v>2</v>
      </c>
    </row>
    <row r="7" spans="1:9" ht="45" x14ac:dyDescent="0.25">
      <c r="A7" s="11">
        <v>45708</v>
      </c>
      <c r="B7" s="12">
        <v>20250254</v>
      </c>
      <c r="C7" s="8" t="s">
        <v>3926</v>
      </c>
      <c r="D7" s="8" t="s">
        <v>3927</v>
      </c>
      <c r="E7" s="8" t="s">
        <v>1151</v>
      </c>
      <c r="F7" s="8" t="s">
        <v>3928</v>
      </c>
      <c r="G7" s="13">
        <v>300000</v>
      </c>
      <c r="H7" s="58">
        <v>2830</v>
      </c>
      <c r="I7" s="59">
        <v>3</v>
      </c>
    </row>
    <row r="8" spans="1:9" ht="60" x14ac:dyDescent="0.25">
      <c r="A8" s="11">
        <v>45712</v>
      </c>
      <c r="B8" s="12">
        <v>20250334</v>
      </c>
      <c r="C8" s="8" t="s">
        <v>3929</v>
      </c>
      <c r="D8" s="8" t="s">
        <v>3930</v>
      </c>
      <c r="E8" s="8" t="s">
        <v>1151</v>
      </c>
      <c r="F8" s="8" t="s">
        <v>3931</v>
      </c>
      <c r="G8" s="13">
        <v>550000</v>
      </c>
      <c r="H8" s="58">
        <v>2600</v>
      </c>
      <c r="I8" s="59" t="s">
        <v>70</v>
      </c>
    </row>
    <row r="9" spans="1:9" ht="60" x14ac:dyDescent="0.25">
      <c r="A9" s="11">
        <v>45713</v>
      </c>
      <c r="B9" s="12">
        <v>20250400</v>
      </c>
      <c r="C9" s="8" t="s">
        <v>3932</v>
      </c>
      <c r="D9" s="8" t="s">
        <v>3933</v>
      </c>
      <c r="E9" s="8" t="s">
        <v>1243</v>
      </c>
      <c r="F9" s="8" t="s">
        <v>3934</v>
      </c>
      <c r="G9" s="13">
        <v>700000</v>
      </c>
      <c r="H9" s="58">
        <v>4679</v>
      </c>
      <c r="I9" s="59" t="s">
        <v>74</v>
      </c>
    </row>
    <row r="10" spans="1:9" x14ac:dyDescent="0.25">
      <c r="A10" s="60"/>
      <c r="B10" s="60"/>
      <c r="C10" s="60"/>
      <c r="D10" s="60"/>
      <c r="E10" s="60"/>
      <c r="F10" s="61" t="s">
        <v>20</v>
      </c>
      <c r="G10" s="62">
        <f>SUM(G3:G9)</f>
        <v>2725000</v>
      </c>
      <c r="H10" s="63">
        <f>SUM(H3:H9)</f>
        <v>20569</v>
      </c>
      <c r="I10" s="8"/>
    </row>
  </sheetData>
  <mergeCells count="1">
    <mergeCell ref="A1:I1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D5AD4-2FB7-4B79-934B-DAAF7409D671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3935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45721</v>
      </c>
      <c r="B3" s="12">
        <v>20250559</v>
      </c>
      <c r="C3" s="8" t="s">
        <v>3936</v>
      </c>
      <c r="D3" s="8" t="s">
        <v>3937</v>
      </c>
      <c r="E3" s="8" t="s">
        <v>1239</v>
      </c>
      <c r="F3" s="8" t="s">
        <v>3938</v>
      </c>
      <c r="G3" s="13">
        <v>50000</v>
      </c>
      <c r="H3" s="58">
        <v>50</v>
      </c>
      <c r="I3" s="59">
        <v>1</v>
      </c>
    </row>
    <row r="4" spans="1:9" ht="30" x14ac:dyDescent="0.25">
      <c r="A4" s="11">
        <v>45728</v>
      </c>
      <c r="B4" s="12">
        <v>20243732</v>
      </c>
      <c r="C4" s="8" t="s">
        <v>3939</v>
      </c>
      <c r="D4" s="8" t="s">
        <v>3940</v>
      </c>
      <c r="E4" s="8" t="s">
        <v>1278</v>
      </c>
      <c r="F4" s="8" t="s">
        <v>3941</v>
      </c>
      <c r="G4" s="13">
        <v>25000</v>
      </c>
      <c r="H4" s="58">
        <v>1200</v>
      </c>
      <c r="I4" s="59">
        <v>2</v>
      </c>
    </row>
    <row r="5" spans="1:9" x14ac:dyDescent="0.25">
      <c r="A5" s="11">
        <v>45730</v>
      </c>
      <c r="B5" s="12">
        <v>20250616</v>
      </c>
      <c r="C5" s="8" t="s">
        <v>3942</v>
      </c>
      <c r="D5" s="8" t="s">
        <v>3292</v>
      </c>
      <c r="E5" s="8" t="s">
        <v>1203</v>
      </c>
      <c r="F5" s="8" t="s">
        <v>1300</v>
      </c>
      <c r="G5" s="13">
        <v>49230</v>
      </c>
      <c r="H5" s="58">
        <v>210</v>
      </c>
      <c r="I5" s="59">
        <v>3</v>
      </c>
    </row>
    <row r="6" spans="1:9" ht="30" x14ac:dyDescent="0.25">
      <c r="A6" s="11">
        <v>45733</v>
      </c>
      <c r="B6" s="12">
        <v>20250614</v>
      </c>
      <c r="C6" s="8" t="s">
        <v>3943</v>
      </c>
      <c r="D6" s="8" t="s">
        <v>3944</v>
      </c>
      <c r="E6" s="8" t="s">
        <v>1111</v>
      </c>
      <c r="F6" s="8" t="s">
        <v>3945</v>
      </c>
      <c r="G6" s="13">
        <v>16000</v>
      </c>
      <c r="H6" s="58">
        <v>868</v>
      </c>
      <c r="I6" s="59">
        <v>4</v>
      </c>
    </row>
    <row r="7" spans="1:9" ht="30" x14ac:dyDescent="0.25">
      <c r="A7" s="11">
        <v>45737</v>
      </c>
      <c r="B7" s="12">
        <v>20250644</v>
      </c>
      <c r="C7" s="8" t="s">
        <v>3946</v>
      </c>
      <c r="D7" s="8" t="s">
        <v>3947</v>
      </c>
      <c r="E7" s="8" t="s">
        <v>1111</v>
      </c>
      <c r="F7" s="8" t="s">
        <v>3948</v>
      </c>
      <c r="G7" s="13">
        <v>836000</v>
      </c>
      <c r="H7" s="58">
        <v>4980</v>
      </c>
      <c r="I7" s="59" t="s">
        <v>13</v>
      </c>
    </row>
    <row r="8" spans="1:9" x14ac:dyDescent="0.25">
      <c r="A8" s="11">
        <v>45737</v>
      </c>
      <c r="B8" s="12">
        <v>20250739</v>
      </c>
      <c r="C8" s="8" t="s">
        <v>3949</v>
      </c>
      <c r="D8" s="8" t="s">
        <v>3950</v>
      </c>
      <c r="E8" s="8" t="s">
        <v>1133</v>
      </c>
      <c r="F8" s="8" t="s">
        <v>1389</v>
      </c>
      <c r="G8" s="13">
        <v>6000</v>
      </c>
      <c r="H8" s="58">
        <v>600</v>
      </c>
      <c r="I8" s="59">
        <v>5</v>
      </c>
    </row>
    <row r="9" spans="1:9" ht="30" x14ac:dyDescent="0.25">
      <c r="A9" s="11">
        <v>45742</v>
      </c>
      <c r="B9" s="12">
        <v>20250732</v>
      </c>
      <c r="C9" s="8" t="s">
        <v>3951</v>
      </c>
      <c r="D9" s="8" t="s">
        <v>3952</v>
      </c>
      <c r="E9" s="8" t="s">
        <v>1163</v>
      </c>
      <c r="F9" s="8" t="s">
        <v>3953</v>
      </c>
      <c r="G9" s="13">
        <v>75000</v>
      </c>
      <c r="H9" s="58">
        <v>1400</v>
      </c>
      <c r="I9" s="59">
        <v>6</v>
      </c>
    </row>
    <row r="10" spans="1:9" ht="60" x14ac:dyDescent="0.25">
      <c r="A10" s="11">
        <v>45742</v>
      </c>
      <c r="B10" s="12">
        <v>20250744</v>
      </c>
      <c r="C10" s="8" t="s">
        <v>3954</v>
      </c>
      <c r="D10" s="8" t="s">
        <v>3955</v>
      </c>
      <c r="E10" s="8" t="s">
        <v>1118</v>
      </c>
      <c r="F10" s="8" t="s">
        <v>3956</v>
      </c>
      <c r="G10" s="13">
        <v>550000</v>
      </c>
      <c r="H10" s="58">
        <v>2399</v>
      </c>
      <c r="I10" s="59" t="s">
        <v>42</v>
      </c>
    </row>
    <row r="11" spans="1:9" ht="30" x14ac:dyDescent="0.25">
      <c r="A11" s="11">
        <v>45742</v>
      </c>
      <c r="B11" s="12">
        <v>20250806</v>
      </c>
      <c r="C11" s="8" t="s">
        <v>3957</v>
      </c>
      <c r="D11" s="8" t="s">
        <v>3958</v>
      </c>
      <c r="E11" s="8" t="s">
        <v>1198</v>
      </c>
      <c r="F11" s="8" t="s">
        <v>1389</v>
      </c>
      <c r="G11" s="13">
        <v>11000</v>
      </c>
      <c r="H11" s="58">
        <v>140</v>
      </c>
      <c r="I11" s="59">
        <v>7</v>
      </c>
    </row>
    <row r="12" spans="1:9" ht="30" x14ac:dyDescent="0.25">
      <c r="A12" s="11">
        <v>45743</v>
      </c>
      <c r="B12" s="12">
        <v>20250785</v>
      </c>
      <c r="C12" s="8" t="s">
        <v>3959</v>
      </c>
      <c r="D12" s="8" t="s">
        <v>3960</v>
      </c>
      <c r="E12" s="8" t="s">
        <v>1118</v>
      </c>
      <c r="F12" s="8" t="s">
        <v>3961</v>
      </c>
      <c r="G12" s="13">
        <v>250000</v>
      </c>
      <c r="H12" s="58">
        <v>1536</v>
      </c>
      <c r="I12" s="59" t="s">
        <v>70</v>
      </c>
    </row>
    <row r="13" spans="1:9" ht="45" x14ac:dyDescent="0.25">
      <c r="A13" s="11">
        <v>45743</v>
      </c>
      <c r="B13" s="12">
        <v>20250656</v>
      </c>
      <c r="C13" s="8" t="s">
        <v>3962</v>
      </c>
      <c r="D13" s="8" t="s">
        <v>3963</v>
      </c>
      <c r="E13" s="8" t="s">
        <v>1163</v>
      </c>
      <c r="F13" s="8" t="s">
        <v>3964</v>
      </c>
      <c r="G13" s="13">
        <v>322500</v>
      </c>
      <c r="H13" s="58">
        <v>1627</v>
      </c>
      <c r="I13" s="59">
        <v>8</v>
      </c>
    </row>
    <row r="14" spans="1:9" x14ac:dyDescent="0.25">
      <c r="A14" s="60"/>
      <c r="B14" s="60"/>
      <c r="C14" s="60"/>
      <c r="D14" s="60"/>
      <c r="E14" s="60"/>
      <c r="F14" s="61" t="s">
        <v>43</v>
      </c>
      <c r="G14" s="62">
        <f>SUM(G3:G13)</f>
        <v>2190730</v>
      </c>
      <c r="H14" s="63">
        <f>SUM(H3:H13)</f>
        <v>15010</v>
      </c>
      <c r="I14" s="8"/>
    </row>
  </sheetData>
  <mergeCells count="1">
    <mergeCell ref="A1:I1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8D8E9-3497-43A8-B211-EB39BDC8F067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3965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45744</v>
      </c>
      <c r="B3" s="12">
        <v>20250763</v>
      </c>
      <c r="C3" s="8" t="s">
        <v>3966</v>
      </c>
      <c r="D3" s="8" t="s">
        <v>3967</v>
      </c>
      <c r="E3" s="8" t="s">
        <v>1146</v>
      </c>
      <c r="F3" s="8" t="s">
        <v>3968</v>
      </c>
      <c r="G3" s="13">
        <v>40000</v>
      </c>
      <c r="H3" s="58">
        <v>1700</v>
      </c>
      <c r="I3" s="59">
        <v>1</v>
      </c>
    </row>
    <row r="4" spans="1:9" ht="45" x14ac:dyDescent="0.25">
      <c r="A4" s="11">
        <v>45748</v>
      </c>
      <c r="B4" s="12">
        <v>20250621</v>
      </c>
      <c r="C4" s="8" t="s">
        <v>3969</v>
      </c>
      <c r="D4" s="8" t="s">
        <v>3970</v>
      </c>
      <c r="E4" s="8" t="s">
        <v>1133</v>
      </c>
      <c r="F4" s="8" t="s">
        <v>3971</v>
      </c>
      <c r="G4" s="13">
        <v>531800</v>
      </c>
      <c r="H4" s="58">
        <v>2963</v>
      </c>
      <c r="I4" s="59" t="s">
        <v>13</v>
      </c>
    </row>
    <row r="5" spans="1:9" ht="30" x14ac:dyDescent="0.25">
      <c r="A5" s="11">
        <v>45748</v>
      </c>
      <c r="B5" s="12">
        <v>20250693</v>
      </c>
      <c r="C5" s="8" t="s">
        <v>3972</v>
      </c>
      <c r="D5" s="8" t="s">
        <v>3973</v>
      </c>
      <c r="E5" s="8" t="s">
        <v>1278</v>
      </c>
      <c r="F5" s="8" t="s">
        <v>2338</v>
      </c>
      <c r="G5" s="13">
        <v>40000</v>
      </c>
      <c r="H5" s="58">
        <v>504</v>
      </c>
      <c r="I5" s="59">
        <v>2</v>
      </c>
    </row>
    <row r="6" spans="1:9" ht="30" x14ac:dyDescent="0.25">
      <c r="A6" s="11">
        <v>45751</v>
      </c>
      <c r="B6" s="12">
        <v>20250758</v>
      </c>
      <c r="C6" s="8" t="s">
        <v>3433</v>
      </c>
      <c r="D6" s="8" t="s">
        <v>3434</v>
      </c>
      <c r="E6" s="8" t="s">
        <v>1198</v>
      </c>
      <c r="F6" s="8" t="s">
        <v>3974</v>
      </c>
      <c r="G6" s="13">
        <v>25000</v>
      </c>
      <c r="H6" s="58">
        <v>3744</v>
      </c>
      <c r="I6" s="59">
        <v>3</v>
      </c>
    </row>
    <row r="7" spans="1:9" x14ac:dyDescent="0.25">
      <c r="A7" s="11">
        <v>45752</v>
      </c>
      <c r="B7" s="12">
        <v>20250906</v>
      </c>
      <c r="C7" s="8" t="s">
        <v>3975</v>
      </c>
      <c r="D7" s="8" t="s">
        <v>3976</v>
      </c>
      <c r="E7" s="8" t="s">
        <v>1207</v>
      </c>
      <c r="F7" s="8" t="s">
        <v>1584</v>
      </c>
      <c r="G7" s="13">
        <v>19000</v>
      </c>
      <c r="H7" s="58">
        <v>576</v>
      </c>
      <c r="I7" s="59">
        <v>4</v>
      </c>
    </row>
    <row r="8" spans="1:9" ht="60" x14ac:dyDescent="0.25">
      <c r="A8" s="11">
        <v>45757</v>
      </c>
      <c r="B8" s="12">
        <v>20250901</v>
      </c>
      <c r="C8" s="8" t="s">
        <v>3977</v>
      </c>
      <c r="D8" s="8" t="s">
        <v>3978</v>
      </c>
      <c r="E8" s="8" t="s">
        <v>1163</v>
      </c>
      <c r="F8" s="8" t="s">
        <v>3979</v>
      </c>
      <c r="G8" s="13">
        <v>400000</v>
      </c>
      <c r="H8" s="58">
        <v>4509</v>
      </c>
      <c r="I8" s="59" t="s">
        <v>42</v>
      </c>
    </row>
    <row r="9" spans="1:9" ht="30" x14ac:dyDescent="0.25">
      <c r="A9" s="11">
        <v>45758</v>
      </c>
      <c r="B9" s="12">
        <v>20250696</v>
      </c>
      <c r="C9" s="8" t="s">
        <v>3980</v>
      </c>
      <c r="D9" s="8" t="s">
        <v>3981</v>
      </c>
      <c r="E9" s="8" t="s">
        <v>1128</v>
      </c>
      <c r="F9" s="8" t="s">
        <v>3982</v>
      </c>
      <c r="G9" s="13">
        <v>500000</v>
      </c>
      <c r="H9" s="58">
        <v>3701</v>
      </c>
      <c r="I9" s="59" t="s">
        <v>70</v>
      </c>
    </row>
    <row r="10" spans="1:9" ht="60" x14ac:dyDescent="0.25">
      <c r="A10" s="11">
        <v>45761</v>
      </c>
      <c r="B10" s="12">
        <v>20250940</v>
      </c>
      <c r="C10" s="8" t="s">
        <v>3983</v>
      </c>
      <c r="D10" s="8" t="s">
        <v>3984</v>
      </c>
      <c r="E10" s="8" t="s">
        <v>1239</v>
      </c>
      <c r="F10" s="8" t="s">
        <v>3985</v>
      </c>
      <c r="G10" s="13">
        <v>400000</v>
      </c>
      <c r="H10" s="58">
        <v>2996</v>
      </c>
      <c r="I10" s="59" t="s">
        <v>74</v>
      </c>
    </row>
    <row r="11" spans="1:9" x14ac:dyDescent="0.25">
      <c r="A11" s="11">
        <v>45764</v>
      </c>
      <c r="B11" s="12">
        <v>20250964</v>
      </c>
      <c r="C11" s="8" t="s">
        <v>3986</v>
      </c>
      <c r="D11" s="8" t="s">
        <v>3987</v>
      </c>
      <c r="E11" s="8" t="s">
        <v>1198</v>
      </c>
      <c r="F11" s="8" t="s">
        <v>3810</v>
      </c>
      <c r="G11" s="13">
        <v>28049</v>
      </c>
      <c r="H11" s="58">
        <v>1200</v>
      </c>
      <c r="I11" s="59">
        <v>5</v>
      </c>
    </row>
    <row r="12" spans="1:9" ht="30" x14ac:dyDescent="0.25">
      <c r="A12" s="11">
        <v>45772</v>
      </c>
      <c r="B12" s="12">
        <v>20251057</v>
      </c>
      <c r="C12" s="8" t="s">
        <v>3988</v>
      </c>
      <c r="D12" s="8" t="s">
        <v>2823</v>
      </c>
      <c r="E12" s="8" t="s">
        <v>1146</v>
      </c>
      <c r="F12" s="8" t="s">
        <v>1184</v>
      </c>
      <c r="G12" s="13">
        <v>117271</v>
      </c>
      <c r="H12" s="58">
        <v>185</v>
      </c>
      <c r="I12" s="59">
        <v>6</v>
      </c>
    </row>
    <row r="13" spans="1:9" x14ac:dyDescent="0.25">
      <c r="A13" s="60"/>
      <c r="B13" s="60"/>
      <c r="C13" s="60"/>
      <c r="D13" s="60"/>
      <c r="E13" s="60"/>
      <c r="F13" s="61" t="s">
        <v>75</v>
      </c>
      <c r="G13" s="62">
        <f>SUM(G3:G12)</f>
        <v>2101120</v>
      </c>
      <c r="H13" s="63">
        <f>SUM(H3:H12)</f>
        <v>22078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96ACF-3B44-4F62-851F-386BAB6B455F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3.2851562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3989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45785</v>
      </c>
      <c r="B3" s="12">
        <v>20251297</v>
      </c>
      <c r="C3" s="8" t="s">
        <v>3990</v>
      </c>
      <c r="D3" s="8" t="s">
        <v>3991</v>
      </c>
      <c r="E3" s="8" t="s">
        <v>1198</v>
      </c>
      <c r="F3" s="8" t="s">
        <v>1142</v>
      </c>
      <c r="G3" s="13">
        <v>85000</v>
      </c>
      <c r="H3" s="58">
        <v>5832</v>
      </c>
      <c r="I3" s="59">
        <v>1</v>
      </c>
    </row>
    <row r="4" spans="1:9" ht="30" x14ac:dyDescent="0.25">
      <c r="A4" s="11">
        <v>45785</v>
      </c>
      <c r="B4" s="12">
        <v>20251180</v>
      </c>
      <c r="C4" s="8" t="s">
        <v>3992</v>
      </c>
      <c r="D4" s="8" t="s">
        <v>3993</v>
      </c>
      <c r="E4" s="8" t="s">
        <v>1239</v>
      </c>
      <c r="F4" s="8" t="s">
        <v>3994</v>
      </c>
      <c r="G4" s="13">
        <v>475000</v>
      </c>
      <c r="H4" s="58">
        <v>3234</v>
      </c>
      <c r="I4" s="59" t="s">
        <v>13</v>
      </c>
    </row>
    <row r="5" spans="1:9" ht="45" x14ac:dyDescent="0.25">
      <c r="A5" s="11">
        <v>45791</v>
      </c>
      <c r="B5" s="12">
        <v>20251176</v>
      </c>
      <c r="C5" s="8" t="s">
        <v>3995</v>
      </c>
      <c r="D5" s="8" t="s">
        <v>3996</v>
      </c>
      <c r="E5" s="8" t="s">
        <v>1231</v>
      </c>
      <c r="F5" s="8" t="s">
        <v>3997</v>
      </c>
      <c r="G5" s="13">
        <v>500000</v>
      </c>
      <c r="H5" s="58">
        <v>4760</v>
      </c>
      <c r="I5" s="59" t="s">
        <v>42</v>
      </c>
    </row>
    <row r="6" spans="1:9" ht="30" x14ac:dyDescent="0.25">
      <c r="A6" s="11">
        <v>45782</v>
      </c>
      <c r="B6" s="12">
        <v>20251266</v>
      </c>
      <c r="C6" s="8" t="s">
        <v>3998</v>
      </c>
      <c r="D6" s="8" t="s">
        <v>3999</v>
      </c>
      <c r="E6" s="8" t="s">
        <v>1118</v>
      </c>
      <c r="F6" s="8" t="s">
        <v>4000</v>
      </c>
      <c r="G6" s="13">
        <v>80000</v>
      </c>
      <c r="H6" s="58">
        <v>2000</v>
      </c>
      <c r="I6" s="59">
        <v>2</v>
      </c>
    </row>
    <row r="7" spans="1:9" ht="30" x14ac:dyDescent="0.25">
      <c r="A7" s="11">
        <v>45782</v>
      </c>
      <c r="B7" s="12">
        <v>20251268</v>
      </c>
      <c r="C7" s="8" t="s">
        <v>4001</v>
      </c>
      <c r="D7" s="8" t="s">
        <v>4002</v>
      </c>
      <c r="E7" s="8" t="s">
        <v>1163</v>
      </c>
      <c r="F7" s="8" t="s">
        <v>2110</v>
      </c>
      <c r="G7" s="13">
        <v>80000</v>
      </c>
      <c r="H7" s="58">
        <v>900</v>
      </c>
      <c r="I7" s="59">
        <v>3</v>
      </c>
    </row>
    <row r="8" spans="1:9" ht="30" x14ac:dyDescent="0.25">
      <c r="A8" s="11">
        <v>45790</v>
      </c>
      <c r="B8" s="12">
        <v>20251312</v>
      </c>
      <c r="C8" s="8" t="s">
        <v>4003</v>
      </c>
      <c r="D8" s="8" t="s">
        <v>4004</v>
      </c>
      <c r="E8" s="8" t="s">
        <v>1111</v>
      </c>
      <c r="F8" s="8" t="s">
        <v>4005</v>
      </c>
      <c r="G8" s="13">
        <v>4200</v>
      </c>
      <c r="H8" s="58">
        <v>120</v>
      </c>
      <c r="I8" s="59">
        <v>4</v>
      </c>
    </row>
    <row r="9" spans="1:9" ht="30" x14ac:dyDescent="0.25">
      <c r="A9" s="11">
        <v>45791</v>
      </c>
      <c r="B9" s="12">
        <v>20251214</v>
      </c>
      <c r="C9" s="8" t="s">
        <v>4006</v>
      </c>
      <c r="D9" s="8" t="s">
        <v>4007</v>
      </c>
      <c r="E9" s="8" t="s">
        <v>1278</v>
      </c>
      <c r="F9" s="8" t="s">
        <v>4008</v>
      </c>
      <c r="G9" s="13">
        <v>110000</v>
      </c>
      <c r="H9" s="58">
        <v>1040</v>
      </c>
      <c r="I9" s="59">
        <v>5</v>
      </c>
    </row>
    <row r="10" spans="1:9" ht="30" x14ac:dyDescent="0.25">
      <c r="A10" s="11">
        <v>45792</v>
      </c>
      <c r="B10" s="12">
        <v>20251280</v>
      </c>
      <c r="C10" s="8" t="s">
        <v>4009</v>
      </c>
      <c r="D10" s="8" t="s">
        <v>4010</v>
      </c>
      <c r="E10" s="8" t="s">
        <v>1133</v>
      </c>
      <c r="F10" s="8" t="s">
        <v>1147</v>
      </c>
      <c r="G10" s="13">
        <v>192000</v>
      </c>
      <c r="H10" s="58">
        <v>867</v>
      </c>
      <c r="I10" s="59">
        <v>6</v>
      </c>
    </row>
    <row r="11" spans="1:9" x14ac:dyDescent="0.25">
      <c r="A11" s="11">
        <v>45792</v>
      </c>
      <c r="B11" s="12">
        <v>20251221</v>
      </c>
      <c r="C11" s="8" t="s">
        <v>4011</v>
      </c>
      <c r="D11" s="8" t="s">
        <v>4012</v>
      </c>
      <c r="E11" s="8" t="s">
        <v>1198</v>
      </c>
      <c r="F11" s="8" t="s">
        <v>2096</v>
      </c>
      <c r="G11" s="13">
        <v>63000</v>
      </c>
      <c r="H11" s="58">
        <v>2400</v>
      </c>
      <c r="I11" s="59">
        <v>7</v>
      </c>
    </row>
    <row r="12" spans="1:9" ht="30" x14ac:dyDescent="0.25">
      <c r="A12" s="11">
        <v>45799</v>
      </c>
      <c r="B12" s="12">
        <v>20251353</v>
      </c>
      <c r="C12" s="8" t="s">
        <v>4013</v>
      </c>
      <c r="D12" s="8" t="s">
        <v>4014</v>
      </c>
      <c r="E12" s="8" t="s">
        <v>1133</v>
      </c>
      <c r="F12" s="8" t="s">
        <v>4015</v>
      </c>
      <c r="G12" s="13">
        <v>10000</v>
      </c>
      <c r="H12" s="58">
        <v>1845</v>
      </c>
      <c r="I12" s="59">
        <v>8</v>
      </c>
    </row>
    <row r="13" spans="1:9" x14ac:dyDescent="0.25">
      <c r="A13" s="60"/>
      <c r="B13" s="60"/>
      <c r="C13" s="60"/>
      <c r="D13" s="60"/>
      <c r="E13" s="60"/>
      <c r="F13" s="61" t="s">
        <v>104</v>
      </c>
      <c r="G13" s="62">
        <f>SUM(G3:G12)</f>
        <v>1599200</v>
      </c>
      <c r="H13" s="63">
        <f>SUM(H3:H12)</f>
        <v>22998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1913F-4023-45AD-AA73-6D0EA8C8D6B4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4016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45811</v>
      </c>
      <c r="B3" s="12">
        <v>20250145</v>
      </c>
      <c r="C3" s="8" t="s">
        <v>4017</v>
      </c>
      <c r="D3" s="8" t="s">
        <v>4018</v>
      </c>
      <c r="E3" s="8" t="s">
        <v>1239</v>
      </c>
      <c r="F3" s="8" t="s">
        <v>4019</v>
      </c>
      <c r="G3" s="13">
        <v>827258</v>
      </c>
      <c r="H3" s="58">
        <v>4378</v>
      </c>
      <c r="I3" s="59" t="s">
        <v>13</v>
      </c>
    </row>
    <row r="4" spans="1:9" ht="60" x14ac:dyDescent="0.25">
      <c r="A4" s="11">
        <v>45811</v>
      </c>
      <c r="B4" s="12">
        <v>20251510</v>
      </c>
      <c r="C4" s="8" t="s">
        <v>4020</v>
      </c>
      <c r="D4" s="8" t="s">
        <v>2811</v>
      </c>
      <c r="E4" s="8" t="s">
        <v>1133</v>
      </c>
      <c r="F4" s="8" t="s">
        <v>4021</v>
      </c>
      <c r="G4" s="13">
        <v>662472</v>
      </c>
      <c r="H4" s="58">
        <v>4832</v>
      </c>
      <c r="I4" s="59" t="s">
        <v>42</v>
      </c>
    </row>
    <row r="5" spans="1:9" ht="30" x14ac:dyDescent="0.25">
      <c r="A5" s="11">
        <v>45812</v>
      </c>
      <c r="B5" s="12">
        <v>20251644</v>
      </c>
      <c r="C5" s="8" t="s">
        <v>4022</v>
      </c>
      <c r="D5" s="8" t="s">
        <v>4023</v>
      </c>
      <c r="E5" s="8" t="s">
        <v>1198</v>
      </c>
      <c r="F5" s="8" t="s">
        <v>1142</v>
      </c>
      <c r="G5" s="13">
        <v>35000</v>
      </c>
      <c r="H5" s="58">
        <v>1200</v>
      </c>
      <c r="I5" s="59">
        <v>1</v>
      </c>
    </row>
    <row r="6" spans="1:9" ht="30" x14ac:dyDescent="0.25">
      <c r="A6" s="11">
        <v>45818</v>
      </c>
      <c r="B6" s="12">
        <v>20251584</v>
      </c>
      <c r="C6" s="8" t="s">
        <v>4024</v>
      </c>
      <c r="D6" s="8" t="s">
        <v>4025</v>
      </c>
      <c r="E6" s="8" t="s">
        <v>1207</v>
      </c>
      <c r="F6" s="8" t="s">
        <v>4026</v>
      </c>
      <c r="G6" s="13">
        <v>80000</v>
      </c>
      <c r="H6" s="58">
        <v>2400</v>
      </c>
      <c r="I6" s="59">
        <v>2</v>
      </c>
    </row>
    <row r="7" spans="1:9" ht="30" x14ac:dyDescent="0.25">
      <c r="A7" s="11">
        <v>45820</v>
      </c>
      <c r="B7" s="12">
        <v>20251480</v>
      </c>
      <c r="C7" s="8" t="s">
        <v>4027</v>
      </c>
      <c r="D7" s="8" t="s">
        <v>4028</v>
      </c>
      <c r="E7" s="8" t="s">
        <v>1118</v>
      </c>
      <c r="F7" s="8" t="s">
        <v>1142</v>
      </c>
      <c r="G7" s="13">
        <v>110000</v>
      </c>
      <c r="H7" s="58">
        <v>3840</v>
      </c>
      <c r="I7" s="59">
        <v>3</v>
      </c>
    </row>
    <row r="8" spans="1:9" ht="60" x14ac:dyDescent="0.25">
      <c r="A8" s="11">
        <v>45825</v>
      </c>
      <c r="B8" s="12">
        <v>20251736</v>
      </c>
      <c r="C8" s="8" t="s">
        <v>4029</v>
      </c>
      <c r="D8" s="8" t="s">
        <v>4030</v>
      </c>
      <c r="E8" s="8" t="s">
        <v>1111</v>
      </c>
      <c r="F8" s="8" t="s">
        <v>4031</v>
      </c>
      <c r="G8" s="13">
        <v>797000</v>
      </c>
      <c r="H8" s="58">
        <v>6941</v>
      </c>
      <c r="I8" s="59" t="s">
        <v>70</v>
      </c>
    </row>
    <row r="9" spans="1:9" ht="60" x14ac:dyDescent="0.25">
      <c r="A9" s="11">
        <v>45827</v>
      </c>
      <c r="B9" s="12">
        <v>20251813</v>
      </c>
      <c r="C9" s="8" t="s">
        <v>4032</v>
      </c>
      <c r="D9" s="8" t="s">
        <v>4033</v>
      </c>
      <c r="E9" s="8" t="s">
        <v>1146</v>
      </c>
      <c r="F9" s="8" t="s">
        <v>4034</v>
      </c>
      <c r="G9" s="13">
        <v>650000</v>
      </c>
      <c r="H9" s="58">
        <v>10024</v>
      </c>
      <c r="I9" s="59">
        <v>4</v>
      </c>
    </row>
    <row r="10" spans="1:9" x14ac:dyDescent="0.25">
      <c r="A10" s="11">
        <v>45828</v>
      </c>
      <c r="B10" s="12">
        <v>20251862</v>
      </c>
      <c r="C10" s="8" t="s">
        <v>4035</v>
      </c>
      <c r="D10" s="8" t="s">
        <v>4036</v>
      </c>
      <c r="E10" s="8" t="s">
        <v>1146</v>
      </c>
      <c r="F10" s="8" t="s">
        <v>3327</v>
      </c>
      <c r="G10" s="13">
        <v>30000</v>
      </c>
      <c r="H10" s="58">
        <v>1500</v>
      </c>
      <c r="I10" s="59">
        <v>5</v>
      </c>
    </row>
    <row r="11" spans="1:9" x14ac:dyDescent="0.25">
      <c r="A11" s="60"/>
      <c r="B11" s="60"/>
      <c r="C11" s="60"/>
      <c r="D11" s="60"/>
      <c r="E11" s="60"/>
      <c r="F11" s="61" t="s">
        <v>134</v>
      </c>
      <c r="G11" s="62">
        <f>SUM(G3:G10)</f>
        <v>3191730</v>
      </c>
      <c r="H11" s="63">
        <f>SUM(H3:H10)</f>
        <v>35115</v>
      </c>
      <c r="I11" s="8"/>
    </row>
  </sheetData>
  <mergeCells count="1">
    <mergeCell ref="A1:I1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6DB7A-4236-4E80-AFA2-C7C2C7426E35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8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4037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75" x14ac:dyDescent="0.25">
      <c r="A3" s="11">
        <v>45845</v>
      </c>
      <c r="B3" s="12">
        <v>20251924</v>
      </c>
      <c r="C3" s="8" t="s">
        <v>4038</v>
      </c>
      <c r="D3" s="8" t="s">
        <v>4039</v>
      </c>
      <c r="E3" s="8" t="s">
        <v>1151</v>
      </c>
      <c r="F3" s="8" t="s">
        <v>4040</v>
      </c>
      <c r="G3" s="13">
        <v>1350000</v>
      </c>
      <c r="H3" s="58">
        <v>6944</v>
      </c>
      <c r="I3" s="59" t="s">
        <v>13</v>
      </c>
    </row>
    <row r="4" spans="1:9" ht="30" x14ac:dyDescent="0.25">
      <c r="A4" s="11">
        <v>45848</v>
      </c>
      <c r="B4" s="12">
        <v>20251971</v>
      </c>
      <c r="C4" s="8" t="s">
        <v>4041</v>
      </c>
      <c r="D4" s="8" t="s">
        <v>4042</v>
      </c>
      <c r="E4" s="8" t="s">
        <v>1163</v>
      </c>
      <c r="F4" s="8" t="s">
        <v>4043</v>
      </c>
      <c r="G4" s="13">
        <v>150000</v>
      </c>
      <c r="H4" s="58">
        <v>1600</v>
      </c>
      <c r="I4" s="59">
        <v>1</v>
      </c>
    </row>
    <row r="5" spans="1:9" ht="30" x14ac:dyDescent="0.25">
      <c r="A5" s="11">
        <v>45849</v>
      </c>
      <c r="B5" s="12">
        <v>20251844</v>
      </c>
      <c r="C5" s="8" t="s">
        <v>4044</v>
      </c>
      <c r="D5" s="8" t="s">
        <v>4045</v>
      </c>
      <c r="E5" s="8" t="s">
        <v>1203</v>
      </c>
      <c r="F5" s="8" t="s">
        <v>4046</v>
      </c>
      <c r="G5" s="13">
        <v>250000</v>
      </c>
      <c r="H5" s="58">
        <v>1188</v>
      </c>
      <c r="I5" s="59">
        <v>2</v>
      </c>
    </row>
    <row r="6" spans="1:9" ht="30" x14ac:dyDescent="0.25">
      <c r="A6" s="11">
        <v>45852</v>
      </c>
      <c r="B6" s="12">
        <v>20251932</v>
      </c>
      <c r="C6" s="8" t="s">
        <v>4047</v>
      </c>
      <c r="D6" s="8" t="s">
        <v>4048</v>
      </c>
      <c r="E6" s="8" t="s">
        <v>1146</v>
      </c>
      <c r="F6" s="8" t="s">
        <v>4049</v>
      </c>
      <c r="G6" s="13">
        <v>21800</v>
      </c>
      <c r="H6" s="58">
        <v>303</v>
      </c>
      <c r="I6" s="59">
        <v>3</v>
      </c>
    </row>
    <row r="7" spans="1:9" ht="30" x14ac:dyDescent="0.25">
      <c r="A7" s="11">
        <v>45852</v>
      </c>
      <c r="B7" s="12">
        <v>20252095</v>
      </c>
      <c r="C7" s="8" t="s">
        <v>4050</v>
      </c>
      <c r="D7" s="8" t="s">
        <v>4051</v>
      </c>
      <c r="E7" s="8" t="s">
        <v>1207</v>
      </c>
      <c r="F7" s="8" t="s">
        <v>2422</v>
      </c>
      <c r="G7" s="13">
        <v>60000</v>
      </c>
      <c r="H7" s="58">
        <v>2560</v>
      </c>
      <c r="I7" s="59">
        <v>4</v>
      </c>
    </row>
    <row r="8" spans="1:9" x14ac:dyDescent="0.25">
      <c r="A8" s="11">
        <v>45852</v>
      </c>
      <c r="B8" s="12">
        <v>20252092</v>
      </c>
      <c r="C8" s="8" t="s">
        <v>4052</v>
      </c>
      <c r="D8" s="8" t="s">
        <v>3746</v>
      </c>
      <c r="E8" s="8" t="s">
        <v>1123</v>
      </c>
      <c r="F8" s="8" t="s">
        <v>1184</v>
      </c>
      <c r="G8" s="13">
        <v>5000</v>
      </c>
      <c r="H8" s="58">
        <v>568</v>
      </c>
      <c r="I8" s="59">
        <v>5</v>
      </c>
    </row>
    <row r="9" spans="1:9" ht="45" x14ac:dyDescent="0.25">
      <c r="A9" s="11">
        <v>45854</v>
      </c>
      <c r="B9" s="12">
        <v>20252119</v>
      </c>
      <c r="C9" s="8" t="s">
        <v>4053</v>
      </c>
      <c r="D9" s="8" t="s">
        <v>4054</v>
      </c>
      <c r="E9" s="8" t="s">
        <v>1198</v>
      </c>
      <c r="F9" s="8" t="s">
        <v>4055</v>
      </c>
      <c r="G9" s="13">
        <v>325000</v>
      </c>
      <c r="H9" s="58">
        <v>696</v>
      </c>
      <c r="I9" s="59" t="s">
        <v>42</v>
      </c>
    </row>
    <row r="10" spans="1:9" ht="30" x14ac:dyDescent="0.25">
      <c r="A10" s="11">
        <v>45854</v>
      </c>
      <c r="B10" s="12">
        <v>20251998</v>
      </c>
      <c r="C10" s="8" t="s">
        <v>4056</v>
      </c>
      <c r="D10" s="8" t="s">
        <v>4057</v>
      </c>
      <c r="E10" s="8" t="s">
        <v>1231</v>
      </c>
      <c r="F10" s="8" t="s">
        <v>1389</v>
      </c>
      <c r="G10" s="13">
        <v>13860</v>
      </c>
      <c r="H10" s="58">
        <v>216</v>
      </c>
      <c r="I10" s="59">
        <v>6</v>
      </c>
    </row>
    <row r="11" spans="1:9" ht="30" x14ac:dyDescent="0.25">
      <c r="A11" s="11">
        <v>45855</v>
      </c>
      <c r="B11" s="12">
        <v>20242120</v>
      </c>
      <c r="C11" s="8" t="s">
        <v>4058</v>
      </c>
      <c r="D11" s="8" t="s">
        <v>4059</v>
      </c>
      <c r="E11" s="8" t="s">
        <v>4060</v>
      </c>
      <c r="F11" s="8" t="s">
        <v>4061</v>
      </c>
      <c r="G11" s="13">
        <v>30000</v>
      </c>
      <c r="H11" s="58">
        <v>900</v>
      </c>
      <c r="I11" s="59">
        <v>7</v>
      </c>
    </row>
    <row r="12" spans="1:9" ht="30" x14ac:dyDescent="0.25">
      <c r="A12" s="11">
        <v>45856</v>
      </c>
      <c r="B12" s="12">
        <v>20252000</v>
      </c>
      <c r="C12" s="8" t="s">
        <v>4062</v>
      </c>
      <c r="D12" s="8" t="s">
        <v>4063</v>
      </c>
      <c r="E12" s="8" t="s">
        <v>1128</v>
      </c>
      <c r="F12" s="8" t="s">
        <v>1389</v>
      </c>
      <c r="G12" s="13">
        <v>24450</v>
      </c>
      <c r="H12" s="58">
        <v>192</v>
      </c>
      <c r="I12" s="59">
        <v>8</v>
      </c>
    </row>
    <row r="13" spans="1:9" x14ac:dyDescent="0.25">
      <c r="A13" s="11">
        <v>45859</v>
      </c>
      <c r="B13" s="12">
        <v>20252141</v>
      </c>
      <c r="C13" s="8" t="s">
        <v>4064</v>
      </c>
      <c r="D13" s="8" t="s">
        <v>4065</v>
      </c>
      <c r="E13" s="8" t="s">
        <v>1111</v>
      </c>
      <c r="F13" s="8" t="s">
        <v>1184</v>
      </c>
      <c r="G13" s="13">
        <v>20000</v>
      </c>
      <c r="H13" s="58">
        <v>480</v>
      </c>
      <c r="I13" s="59">
        <v>9</v>
      </c>
    </row>
    <row r="14" spans="1:9" x14ac:dyDescent="0.25">
      <c r="A14" s="11">
        <v>45863</v>
      </c>
      <c r="B14" s="12">
        <v>20252242</v>
      </c>
      <c r="C14" s="8" t="s">
        <v>4066</v>
      </c>
      <c r="D14" s="8" t="s">
        <v>4067</v>
      </c>
      <c r="E14" s="8" t="s">
        <v>1151</v>
      </c>
      <c r="F14" s="8" t="s">
        <v>1147</v>
      </c>
      <c r="G14" s="13">
        <v>140000</v>
      </c>
      <c r="H14" s="58">
        <v>650</v>
      </c>
      <c r="I14" s="59">
        <v>10</v>
      </c>
    </row>
    <row r="15" spans="1:9" x14ac:dyDescent="0.25">
      <c r="A15" s="60"/>
      <c r="B15" s="60"/>
      <c r="C15" s="60"/>
      <c r="D15" s="60"/>
      <c r="E15" s="60"/>
      <c r="F15" s="61" t="s">
        <v>174</v>
      </c>
      <c r="G15" s="62">
        <f>SUM(G3:G14)</f>
        <v>2390110</v>
      </c>
      <c r="H15" s="63">
        <f>SUM(H3:H14)</f>
        <v>16297</v>
      </c>
      <c r="I15" s="8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DFE2-1758-4788-BECB-D487D95E4716}">
  <sheetPr>
    <tabColor rgb="FFFFFF66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313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42038</v>
      </c>
      <c r="B3" s="2">
        <v>1273</v>
      </c>
      <c r="C3" t="s">
        <v>314</v>
      </c>
      <c r="D3" t="s">
        <v>315</v>
      </c>
      <c r="E3" t="s">
        <v>90</v>
      </c>
      <c r="F3" t="s">
        <v>12</v>
      </c>
      <c r="G3" s="3">
        <v>264000</v>
      </c>
      <c r="H3" s="4" t="s">
        <v>13</v>
      </c>
    </row>
    <row r="4" spans="1:8" x14ac:dyDescent="0.25">
      <c r="A4" s="1">
        <v>42038</v>
      </c>
      <c r="B4" s="2">
        <v>1274</v>
      </c>
      <c r="C4" t="s">
        <v>316</v>
      </c>
      <c r="D4" t="s">
        <v>317</v>
      </c>
      <c r="E4" t="s">
        <v>90</v>
      </c>
      <c r="F4" t="s">
        <v>12</v>
      </c>
      <c r="G4" s="3">
        <v>285000</v>
      </c>
      <c r="H4" s="4" t="s">
        <v>42</v>
      </c>
    </row>
    <row r="5" spans="1:8" x14ac:dyDescent="0.25">
      <c r="A5" s="1">
        <v>42039</v>
      </c>
      <c r="B5" s="2">
        <v>1261</v>
      </c>
      <c r="C5" t="s">
        <v>318</v>
      </c>
      <c r="D5" t="s">
        <v>319</v>
      </c>
      <c r="E5" t="s">
        <v>47</v>
      </c>
      <c r="F5" t="s">
        <v>31</v>
      </c>
      <c r="G5" s="3">
        <v>30000</v>
      </c>
      <c r="H5" s="4">
        <v>1</v>
      </c>
    </row>
    <row r="6" spans="1:8" x14ac:dyDescent="0.25">
      <c r="A6" s="1">
        <v>42054</v>
      </c>
      <c r="B6" s="2">
        <v>1288</v>
      </c>
      <c r="C6" t="s">
        <v>320</v>
      </c>
      <c r="D6" t="s">
        <v>321</v>
      </c>
      <c r="E6" t="s">
        <v>47</v>
      </c>
      <c r="F6" t="s">
        <v>12</v>
      </c>
      <c r="G6" s="3">
        <v>525000</v>
      </c>
      <c r="H6" s="4" t="s">
        <v>70</v>
      </c>
    </row>
    <row r="7" spans="1:8" x14ac:dyDescent="0.25">
      <c r="A7" s="1">
        <v>42055</v>
      </c>
      <c r="B7" s="2">
        <v>1282</v>
      </c>
      <c r="C7" t="s">
        <v>322</v>
      </c>
      <c r="D7" t="s">
        <v>236</v>
      </c>
      <c r="E7" t="s">
        <v>39</v>
      </c>
      <c r="F7" t="s">
        <v>323</v>
      </c>
      <c r="G7" s="3">
        <v>35000</v>
      </c>
      <c r="H7" s="4">
        <v>2</v>
      </c>
    </row>
    <row r="8" spans="1:8" x14ac:dyDescent="0.25">
      <c r="A8" s="1">
        <v>42055</v>
      </c>
      <c r="B8" s="2">
        <v>1284</v>
      </c>
      <c r="C8" t="s">
        <v>324</v>
      </c>
      <c r="D8" t="s">
        <v>325</v>
      </c>
      <c r="E8" t="s">
        <v>73</v>
      </c>
      <c r="F8" t="s">
        <v>326</v>
      </c>
      <c r="G8" s="3">
        <v>20000</v>
      </c>
      <c r="H8" s="4">
        <v>3</v>
      </c>
    </row>
    <row r="9" spans="1:8" x14ac:dyDescent="0.25">
      <c r="A9" s="1">
        <v>42058</v>
      </c>
      <c r="B9" s="2">
        <v>1286</v>
      </c>
      <c r="C9" t="s">
        <v>327</v>
      </c>
      <c r="D9" t="s">
        <v>328</v>
      </c>
      <c r="E9" t="s">
        <v>124</v>
      </c>
      <c r="F9" t="s">
        <v>329</v>
      </c>
      <c r="G9" s="3"/>
      <c r="H9" s="4">
        <v>4</v>
      </c>
    </row>
    <row r="10" spans="1:8" x14ac:dyDescent="0.25">
      <c r="A10" s="1">
        <v>42060</v>
      </c>
      <c r="B10" s="2">
        <v>1287</v>
      </c>
      <c r="C10" t="s">
        <v>330</v>
      </c>
      <c r="D10" t="s">
        <v>331</v>
      </c>
      <c r="E10" t="s">
        <v>68</v>
      </c>
      <c r="F10" t="s">
        <v>12</v>
      </c>
      <c r="G10" s="3">
        <v>280000</v>
      </c>
      <c r="H10" s="4" t="s">
        <v>74</v>
      </c>
    </row>
    <row r="11" spans="1:8" x14ac:dyDescent="0.25">
      <c r="A11" s="1">
        <v>42061</v>
      </c>
      <c r="B11" s="2">
        <v>1242</v>
      </c>
      <c r="C11" t="s">
        <v>332</v>
      </c>
      <c r="D11" t="s">
        <v>333</v>
      </c>
      <c r="E11" t="s">
        <v>39</v>
      </c>
      <c r="F11" t="s">
        <v>31</v>
      </c>
      <c r="G11" s="3">
        <v>34500</v>
      </c>
      <c r="H11" s="4">
        <v>5</v>
      </c>
    </row>
    <row r="12" spans="1:8" x14ac:dyDescent="0.25">
      <c r="A12" s="1">
        <v>42061</v>
      </c>
      <c r="B12" s="2">
        <v>1263</v>
      </c>
      <c r="C12" t="s">
        <v>334</v>
      </c>
      <c r="D12" t="s">
        <v>335</v>
      </c>
      <c r="E12" t="s">
        <v>39</v>
      </c>
      <c r="F12" t="s">
        <v>12</v>
      </c>
      <c r="G12" s="3">
        <v>189077</v>
      </c>
      <c r="H12" s="4" t="s">
        <v>253</v>
      </c>
    </row>
    <row r="13" spans="1:8" x14ac:dyDescent="0.25">
      <c r="A13" s="21"/>
      <c r="B13" s="21"/>
      <c r="C13" s="21"/>
      <c r="D13" s="21"/>
      <c r="E13" s="21"/>
      <c r="F13" s="22" t="s">
        <v>20</v>
      </c>
      <c r="G13" s="23">
        <f>SUM(G3:G3)</f>
        <v>264000</v>
      </c>
      <c r="H13" s="24"/>
    </row>
  </sheetData>
  <mergeCells count="1">
    <mergeCell ref="A1:H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6704F-62C8-4B15-A2BA-92A26A42888E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85546875" customWidth="1"/>
    <col min="6" max="6" width="29.7109375" customWidth="1"/>
    <col min="7" max="7" width="18.42578125" customWidth="1"/>
    <col min="8" max="8" width="12.85546875" customWidth="1"/>
    <col min="9" max="9" width="6.28515625" customWidth="1"/>
  </cols>
  <sheetData>
    <row r="1" spans="1:9" ht="36.75" customHeight="1" x14ac:dyDescent="0.25">
      <c r="A1" s="84" t="s">
        <v>4068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45870</v>
      </c>
      <c r="B3" s="12">
        <v>20252312</v>
      </c>
      <c r="C3" s="8" t="s">
        <v>4069</v>
      </c>
      <c r="D3" s="8" t="s">
        <v>4070</v>
      </c>
      <c r="E3" s="8" t="s">
        <v>1118</v>
      </c>
      <c r="F3" s="8" t="s">
        <v>2862</v>
      </c>
      <c r="G3" s="13">
        <v>9000</v>
      </c>
      <c r="H3" s="58">
        <v>336</v>
      </c>
      <c r="I3" s="59">
        <v>1</v>
      </c>
    </row>
    <row r="4" spans="1:9" ht="45" x14ac:dyDescent="0.25">
      <c r="A4" s="11">
        <v>45870</v>
      </c>
      <c r="B4" s="12">
        <v>20252280</v>
      </c>
      <c r="C4" s="8" t="s">
        <v>4071</v>
      </c>
      <c r="D4" s="8" t="s">
        <v>4072</v>
      </c>
      <c r="E4" s="8" t="s">
        <v>1203</v>
      </c>
      <c r="F4" s="8" t="s">
        <v>4073</v>
      </c>
      <c r="G4" s="13">
        <v>275000</v>
      </c>
      <c r="H4" s="58">
        <v>3400</v>
      </c>
      <c r="I4" s="59" t="s">
        <v>13</v>
      </c>
    </row>
    <row r="5" spans="1:9" ht="30" x14ac:dyDescent="0.25">
      <c r="A5" s="11">
        <v>45877</v>
      </c>
      <c r="B5" s="12">
        <v>20252415</v>
      </c>
      <c r="C5" s="8" t="s">
        <v>4074</v>
      </c>
      <c r="D5" s="8" t="s">
        <v>4075</v>
      </c>
      <c r="E5" s="8" t="s">
        <v>1207</v>
      </c>
      <c r="F5" s="8" t="s">
        <v>2422</v>
      </c>
      <c r="G5" s="13">
        <v>53000</v>
      </c>
      <c r="H5" s="58">
        <v>1560</v>
      </c>
      <c r="I5" s="59">
        <v>2</v>
      </c>
    </row>
    <row r="6" spans="1:9" ht="30" x14ac:dyDescent="0.25">
      <c r="A6" s="11">
        <v>45877</v>
      </c>
      <c r="B6" s="12">
        <v>20252370</v>
      </c>
      <c r="C6" s="8" t="s">
        <v>4071</v>
      </c>
      <c r="D6" s="8" t="s">
        <v>4072</v>
      </c>
      <c r="E6" s="8" t="s">
        <v>1203</v>
      </c>
      <c r="F6" s="8" t="s">
        <v>4026</v>
      </c>
      <c r="G6" s="13">
        <v>48200</v>
      </c>
      <c r="H6" s="58">
        <v>1920</v>
      </c>
      <c r="I6" s="59">
        <v>3</v>
      </c>
    </row>
    <row r="7" spans="1:9" ht="30" x14ac:dyDescent="0.25">
      <c r="A7" s="11">
        <v>45881</v>
      </c>
      <c r="B7" s="12">
        <v>20252434</v>
      </c>
      <c r="C7" s="8" t="s">
        <v>4076</v>
      </c>
      <c r="D7" s="8" t="s">
        <v>4077</v>
      </c>
      <c r="E7" s="8" t="s">
        <v>1151</v>
      </c>
      <c r="F7" s="8" t="s">
        <v>4078</v>
      </c>
      <c r="G7" s="13">
        <v>395000</v>
      </c>
      <c r="H7" s="58">
        <v>432</v>
      </c>
      <c r="I7" s="59">
        <v>4</v>
      </c>
    </row>
    <row r="8" spans="1:9" ht="30" x14ac:dyDescent="0.25">
      <c r="A8" s="11">
        <v>45881</v>
      </c>
      <c r="B8" s="12">
        <v>20252435</v>
      </c>
      <c r="C8" s="8" t="s">
        <v>4076</v>
      </c>
      <c r="D8" s="8" t="s">
        <v>4077</v>
      </c>
      <c r="E8" s="8" t="s">
        <v>1151</v>
      </c>
      <c r="F8" s="8" t="s">
        <v>1134</v>
      </c>
      <c r="G8" s="13">
        <v>155000</v>
      </c>
      <c r="H8" s="58">
        <v>1140</v>
      </c>
      <c r="I8" s="59">
        <v>5</v>
      </c>
    </row>
    <row r="9" spans="1:9" x14ac:dyDescent="0.25">
      <c r="A9" s="11">
        <v>45881</v>
      </c>
      <c r="B9" s="12">
        <v>20252386</v>
      </c>
      <c r="C9" s="8" t="s">
        <v>4079</v>
      </c>
      <c r="D9" s="8" t="s">
        <v>2980</v>
      </c>
      <c r="E9" s="8" t="s">
        <v>1118</v>
      </c>
      <c r="F9" s="8" t="s">
        <v>1134</v>
      </c>
      <c r="G9" s="13">
        <v>38000</v>
      </c>
      <c r="H9" s="58">
        <v>384</v>
      </c>
      <c r="I9" s="59">
        <v>6</v>
      </c>
    </row>
    <row r="10" spans="1:9" ht="30" x14ac:dyDescent="0.25">
      <c r="A10" s="11">
        <v>45888</v>
      </c>
      <c r="B10" s="12">
        <v>20252531</v>
      </c>
      <c r="C10" s="8" t="s">
        <v>3260</v>
      </c>
      <c r="D10" s="8" t="s">
        <v>3261</v>
      </c>
      <c r="E10" s="8" t="s">
        <v>1133</v>
      </c>
      <c r="F10" s="8" t="s">
        <v>4080</v>
      </c>
      <c r="G10" s="13">
        <v>150000</v>
      </c>
      <c r="H10" s="58">
        <v>2775</v>
      </c>
      <c r="I10" s="59">
        <v>7</v>
      </c>
    </row>
    <row r="11" spans="1:9" ht="30" x14ac:dyDescent="0.25">
      <c r="A11" s="11">
        <v>45889</v>
      </c>
      <c r="B11" s="12">
        <v>20251634</v>
      </c>
      <c r="C11" s="8" t="s">
        <v>4081</v>
      </c>
      <c r="D11" s="8" t="s">
        <v>4082</v>
      </c>
      <c r="E11" s="8" t="s">
        <v>1111</v>
      </c>
      <c r="F11" s="8" t="s">
        <v>4083</v>
      </c>
      <c r="G11" s="13">
        <v>28000</v>
      </c>
      <c r="H11" s="58">
        <v>768</v>
      </c>
      <c r="I11" s="59">
        <v>8</v>
      </c>
    </row>
    <row r="12" spans="1:9" ht="30" x14ac:dyDescent="0.25">
      <c r="A12" s="11">
        <v>45891</v>
      </c>
      <c r="B12" s="12">
        <v>20252551</v>
      </c>
      <c r="C12" s="8" t="s">
        <v>4084</v>
      </c>
      <c r="D12" s="8" t="s">
        <v>4085</v>
      </c>
      <c r="E12" s="8" t="s">
        <v>1239</v>
      </c>
      <c r="F12" s="8" t="s">
        <v>2422</v>
      </c>
      <c r="G12" s="13">
        <v>34000</v>
      </c>
      <c r="H12" s="58">
        <v>960</v>
      </c>
      <c r="I12" s="59">
        <v>9</v>
      </c>
    </row>
    <row r="13" spans="1:9" ht="30" x14ac:dyDescent="0.25">
      <c r="A13" s="11">
        <v>45894</v>
      </c>
      <c r="B13" s="12">
        <v>20252330</v>
      </c>
      <c r="C13" s="8" t="s">
        <v>4086</v>
      </c>
      <c r="D13" s="8" t="s">
        <v>4087</v>
      </c>
      <c r="E13" s="8" t="s">
        <v>1151</v>
      </c>
      <c r="F13" s="8" t="s">
        <v>4088</v>
      </c>
      <c r="G13" s="13">
        <v>150000</v>
      </c>
      <c r="H13" s="58">
        <v>472</v>
      </c>
      <c r="I13" s="59">
        <v>10</v>
      </c>
    </row>
    <row r="14" spans="1:9" x14ac:dyDescent="0.25">
      <c r="A14" s="11">
        <v>45894</v>
      </c>
      <c r="B14" s="12">
        <v>20252632</v>
      </c>
      <c r="C14" s="8" t="s">
        <v>4089</v>
      </c>
      <c r="D14" s="8" t="s">
        <v>4090</v>
      </c>
      <c r="E14" s="8" t="s">
        <v>1111</v>
      </c>
      <c r="F14" s="8" t="s">
        <v>1138</v>
      </c>
      <c r="G14" s="13">
        <v>30000</v>
      </c>
      <c r="H14" s="58">
        <v>500</v>
      </c>
      <c r="I14" s="59">
        <v>11</v>
      </c>
    </row>
    <row r="15" spans="1:9" x14ac:dyDescent="0.25">
      <c r="A15" s="60"/>
      <c r="B15" s="60"/>
      <c r="C15" s="60"/>
      <c r="D15" s="60"/>
      <c r="E15" s="60"/>
      <c r="F15" s="61" t="s">
        <v>206</v>
      </c>
      <c r="G15" s="62">
        <f>SUM(G3:G14)</f>
        <v>1365200</v>
      </c>
      <c r="H15" s="63">
        <f>SUM(H3:H14)</f>
        <v>14647</v>
      </c>
      <c r="I15" s="8"/>
    </row>
  </sheetData>
  <mergeCells count="1">
    <mergeCell ref="A1:I1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AEF9-2E2B-4D1A-969A-3747B9D32BFC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4091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45895</v>
      </c>
      <c r="B3" s="12">
        <v>20252638</v>
      </c>
      <c r="C3" s="8" t="s">
        <v>4092</v>
      </c>
      <c r="D3" s="8" t="s">
        <v>4093</v>
      </c>
      <c r="E3" s="8" t="s">
        <v>1111</v>
      </c>
      <c r="F3" s="8" t="s">
        <v>2110</v>
      </c>
      <c r="G3" s="13">
        <v>22000</v>
      </c>
      <c r="H3" s="58">
        <v>768</v>
      </c>
      <c r="I3" s="59">
        <v>1</v>
      </c>
    </row>
    <row r="4" spans="1:9" ht="30" x14ac:dyDescent="0.25">
      <c r="A4" s="11">
        <v>45896</v>
      </c>
      <c r="B4" s="12">
        <v>20252661</v>
      </c>
      <c r="C4" s="8" t="s">
        <v>4094</v>
      </c>
      <c r="D4" s="8" t="s">
        <v>4095</v>
      </c>
      <c r="E4" s="8" t="s">
        <v>1123</v>
      </c>
      <c r="F4" s="8" t="s">
        <v>2766</v>
      </c>
      <c r="G4" s="13">
        <v>350000</v>
      </c>
      <c r="H4" s="58">
        <v>3360</v>
      </c>
      <c r="I4" s="59" t="s">
        <v>13</v>
      </c>
    </row>
    <row r="5" spans="1:9" ht="45" x14ac:dyDescent="0.25">
      <c r="A5" s="11">
        <v>45896</v>
      </c>
      <c r="B5" s="12">
        <v>20252660</v>
      </c>
      <c r="C5" s="8" t="s">
        <v>4096</v>
      </c>
      <c r="D5" s="8" t="s">
        <v>4097</v>
      </c>
      <c r="E5" s="8" t="s">
        <v>1123</v>
      </c>
      <c r="F5" s="8" t="s">
        <v>4098</v>
      </c>
      <c r="G5" s="13">
        <v>4000000</v>
      </c>
      <c r="H5" s="58">
        <v>3738</v>
      </c>
      <c r="I5" s="59" t="s">
        <v>42</v>
      </c>
    </row>
    <row r="6" spans="1:9" x14ac:dyDescent="0.25">
      <c r="A6" s="11">
        <v>45896</v>
      </c>
      <c r="B6" s="12">
        <v>20252224</v>
      </c>
      <c r="C6" s="8" t="s">
        <v>4099</v>
      </c>
      <c r="D6" s="8" t="s">
        <v>4100</v>
      </c>
      <c r="E6" s="8" t="s">
        <v>1207</v>
      </c>
      <c r="F6" s="8" t="s">
        <v>3625</v>
      </c>
      <c r="G6" s="13">
        <v>40000</v>
      </c>
      <c r="H6" s="58">
        <v>432</v>
      </c>
      <c r="I6" s="59">
        <v>2</v>
      </c>
    </row>
    <row r="7" spans="1:9" ht="30" x14ac:dyDescent="0.25">
      <c r="A7" s="11">
        <v>45903</v>
      </c>
      <c r="B7" s="12">
        <v>20252736</v>
      </c>
      <c r="C7" s="8" t="s">
        <v>4101</v>
      </c>
      <c r="D7" s="8" t="s">
        <v>4102</v>
      </c>
      <c r="E7" s="8" t="s">
        <v>1243</v>
      </c>
      <c r="F7" s="8" t="s">
        <v>4103</v>
      </c>
      <c r="G7" s="13">
        <v>170000</v>
      </c>
      <c r="H7" s="58">
        <v>1853</v>
      </c>
      <c r="I7" s="59">
        <v>3</v>
      </c>
    </row>
    <row r="8" spans="1:9" ht="30" x14ac:dyDescent="0.25">
      <c r="A8" s="11">
        <v>45904</v>
      </c>
      <c r="B8" s="12">
        <v>20252670</v>
      </c>
      <c r="C8" s="8" t="s">
        <v>4104</v>
      </c>
      <c r="D8" s="8" t="s">
        <v>4105</v>
      </c>
      <c r="E8" s="8" t="s">
        <v>1243</v>
      </c>
      <c r="F8" s="8" t="s">
        <v>4106</v>
      </c>
      <c r="G8" s="13">
        <v>95000</v>
      </c>
      <c r="H8" s="58">
        <v>2160</v>
      </c>
      <c r="I8" s="59">
        <v>4</v>
      </c>
    </row>
    <row r="9" spans="1:9" ht="30" x14ac:dyDescent="0.25">
      <c r="A9" s="11">
        <v>45905</v>
      </c>
      <c r="B9" s="12">
        <v>20252358</v>
      </c>
      <c r="C9" s="8" t="s">
        <v>4107</v>
      </c>
      <c r="D9" s="8" t="s">
        <v>4108</v>
      </c>
      <c r="E9" s="8" t="s">
        <v>1278</v>
      </c>
      <c r="F9" s="8" t="s">
        <v>4109</v>
      </c>
      <c r="G9" s="13">
        <v>250000</v>
      </c>
      <c r="H9" s="58">
        <v>768</v>
      </c>
      <c r="I9" s="59">
        <v>5</v>
      </c>
    </row>
    <row r="10" spans="1:9" ht="30" x14ac:dyDescent="0.25">
      <c r="A10" s="11">
        <v>45909</v>
      </c>
      <c r="B10" s="12">
        <v>20252756</v>
      </c>
      <c r="C10" s="8" t="s">
        <v>4110</v>
      </c>
      <c r="D10" s="8" t="s">
        <v>4111</v>
      </c>
      <c r="E10" s="8" t="s">
        <v>1278</v>
      </c>
      <c r="F10" s="8" t="s">
        <v>2422</v>
      </c>
      <c r="G10" s="13">
        <v>24000</v>
      </c>
      <c r="H10" s="58">
        <v>700</v>
      </c>
      <c r="I10" s="59">
        <v>6</v>
      </c>
    </row>
    <row r="11" spans="1:9" ht="60" x14ac:dyDescent="0.25">
      <c r="A11" s="11">
        <v>45915</v>
      </c>
      <c r="B11" s="12">
        <v>20252861</v>
      </c>
      <c r="C11" s="8" t="s">
        <v>4112</v>
      </c>
      <c r="D11" s="8" t="s">
        <v>4113</v>
      </c>
      <c r="E11" s="8" t="s">
        <v>1243</v>
      </c>
      <c r="F11" s="8" t="s">
        <v>4114</v>
      </c>
      <c r="G11" s="13">
        <v>690000</v>
      </c>
      <c r="H11" s="58">
        <v>4185</v>
      </c>
      <c r="I11" s="59" t="s">
        <v>70</v>
      </c>
    </row>
    <row r="12" spans="1:9" ht="30" x14ac:dyDescent="0.25">
      <c r="A12" s="11">
        <v>45916</v>
      </c>
      <c r="B12" s="12">
        <v>20252753</v>
      </c>
      <c r="C12" s="8" t="s">
        <v>4115</v>
      </c>
      <c r="D12" s="8" t="s">
        <v>4039</v>
      </c>
      <c r="E12" s="8" t="s">
        <v>1151</v>
      </c>
      <c r="F12" s="8" t="s">
        <v>1134</v>
      </c>
      <c r="G12" s="13">
        <v>175000</v>
      </c>
      <c r="H12" s="58">
        <v>1344</v>
      </c>
      <c r="I12" s="59">
        <v>7</v>
      </c>
    </row>
    <row r="13" spans="1:9" ht="45" x14ac:dyDescent="0.25">
      <c r="A13" s="11">
        <v>45916</v>
      </c>
      <c r="B13" s="12">
        <v>20252771</v>
      </c>
      <c r="C13" s="8" t="s">
        <v>4116</v>
      </c>
      <c r="D13" s="8" t="s">
        <v>4117</v>
      </c>
      <c r="E13" s="8" t="s">
        <v>1198</v>
      </c>
      <c r="F13" s="8" t="s">
        <v>4118</v>
      </c>
      <c r="G13" s="13">
        <v>351000</v>
      </c>
      <c r="H13" s="58">
        <v>2590</v>
      </c>
      <c r="I13" s="59" t="s">
        <v>74</v>
      </c>
    </row>
    <row r="14" spans="1:9" ht="30" x14ac:dyDescent="0.25">
      <c r="A14" s="11">
        <v>45916</v>
      </c>
      <c r="B14" s="12">
        <v>20252873</v>
      </c>
      <c r="C14" s="8" t="s">
        <v>4119</v>
      </c>
      <c r="D14" s="8" t="s">
        <v>4120</v>
      </c>
      <c r="E14" s="8" t="s">
        <v>1163</v>
      </c>
      <c r="F14" s="8" t="s">
        <v>4121</v>
      </c>
      <c r="G14" s="13">
        <v>20000</v>
      </c>
      <c r="H14" s="58">
        <v>729</v>
      </c>
      <c r="I14" s="59">
        <v>8</v>
      </c>
    </row>
    <row r="15" spans="1:9" x14ac:dyDescent="0.25">
      <c r="A15" s="11">
        <v>45918</v>
      </c>
      <c r="B15" s="12">
        <v>20252809</v>
      </c>
      <c r="C15" s="8" t="s">
        <v>4122</v>
      </c>
      <c r="D15" s="8" t="s">
        <v>4123</v>
      </c>
      <c r="E15" s="8" t="s">
        <v>1151</v>
      </c>
      <c r="F15" s="8" t="s">
        <v>3697</v>
      </c>
      <c r="G15" s="13">
        <v>125000</v>
      </c>
      <c r="H15" s="58">
        <v>2576</v>
      </c>
      <c r="I15" s="59">
        <v>9</v>
      </c>
    </row>
    <row r="16" spans="1:9" ht="60" x14ac:dyDescent="0.25">
      <c r="A16" s="11">
        <v>45918</v>
      </c>
      <c r="B16" s="12">
        <v>20252905</v>
      </c>
      <c r="C16" s="8" t="s">
        <v>4124</v>
      </c>
      <c r="D16" s="8" t="s">
        <v>4125</v>
      </c>
      <c r="E16" s="8" t="s">
        <v>1243</v>
      </c>
      <c r="F16" s="8" t="s">
        <v>4126</v>
      </c>
      <c r="G16" s="13">
        <v>600000</v>
      </c>
      <c r="H16" s="58">
        <v>4993</v>
      </c>
      <c r="I16" s="59" t="s">
        <v>253</v>
      </c>
    </row>
    <row r="17" spans="1:9" ht="60" x14ac:dyDescent="0.25">
      <c r="A17" s="11">
        <v>45918</v>
      </c>
      <c r="B17" s="12">
        <v>20252923</v>
      </c>
      <c r="C17" s="8" t="s">
        <v>4127</v>
      </c>
      <c r="D17" s="8" t="s">
        <v>4128</v>
      </c>
      <c r="E17" s="8" t="s">
        <v>1123</v>
      </c>
      <c r="F17" s="8" t="s">
        <v>4129</v>
      </c>
      <c r="G17" s="13">
        <v>550000</v>
      </c>
      <c r="H17" s="58">
        <v>4228</v>
      </c>
      <c r="I17" s="59" t="s">
        <v>650</v>
      </c>
    </row>
    <row r="18" spans="1:9" ht="30" x14ac:dyDescent="0.25">
      <c r="A18" s="11">
        <v>45919</v>
      </c>
      <c r="B18" s="12">
        <v>20252924</v>
      </c>
      <c r="C18" s="8" t="s">
        <v>4127</v>
      </c>
      <c r="D18" s="8" t="s">
        <v>4128</v>
      </c>
      <c r="E18" s="8" t="s">
        <v>1123</v>
      </c>
      <c r="F18" s="8" t="s">
        <v>2422</v>
      </c>
      <c r="G18" s="13">
        <v>50000</v>
      </c>
      <c r="H18" s="58">
        <v>576</v>
      </c>
      <c r="I18" s="59">
        <v>10</v>
      </c>
    </row>
    <row r="19" spans="1:9" ht="45" x14ac:dyDescent="0.25">
      <c r="A19" s="11">
        <v>45919</v>
      </c>
      <c r="B19" s="12">
        <v>20252947</v>
      </c>
      <c r="C19" s="8" t="s">
        <v>4130</v>
      </c>
      <c r="D19" s="8" t="s">
        <v>4131</v>
      </c>
      <c r="E19" s="8" t="s">
        <v>1151</v>
      </c>
      <c r="F19" s="8" t="s">
        <v>4132</v>
      </c>
      <c r="G19" s="13">
        <v>250000</v>
      </c>
      <c r="H19" s="58">
        <v>2349</v>
      </c>
      <c r="I19" s="59" t="s">
        <v>654</v>
      </c>
    </row>
    <row r="20" spans="1:9" x14ac:dyDescent="0.25">
      <c r="A20" s="11">
        <v>45919</v>
      </c>
      <c r="B20" s="12">
        <v>20252825</v>
      </c>
      <c r="C20" s="8" t="s">
        <v>4133</v>
      </c>
      <c r="D20" s="8" t="s">
        <v>4134</v>
      </c>
      <c r="E20" s="8" t="s">
        <v>1159</v>
      </c>
      <c r="F20" s="8" t="s">
        <v>4135</v>
      </c>
      <c r="G20" s="13">
        <v>30000</v>
      </c>
      <c r="H20" s="58">
        <v>790</v>
      </c>
      <c r="I20" s="59">
        <v>11</v>
      </c>
    </row>
    <row r="21" spans="1:9" x14ac:dyDescent="0.25">
      <c r="A21" s="60"/>
      <c r="B21" s="60"/>
      <c r="C21" s="60"/>
      <c r="D21" s="60"/>
      <c r="E21" s="60"/>
      <c r="F21" s="61" t="s">
        <v>227</v>
      </c>
      <c r="G21" s="62">
        <f>SUM(G3:G20)</f>
        <v>7792000</v>
      </c>
      <c r="H21" s="63">
        <f>SUM(H3:H20)</f>
        <v>38139</v>
      </c>
      <c r="I21" s="8"/>
    </row>
  </sheetData>
  <mergeCells count="1">
    <mergeCell ref="A1:I1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E1F5-9210-4DDE-B12A-A68ACAFFE4DD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4.14062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4136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45930</v>
      </c>
      <c r="B3" s="12">
        <v>20253013</v>
      </c>
      <c r="C3" s="8" t="s">
        <v>4137</v>
      </c>
      <c r="D3" s="8" t="s">
        <v>4138</v>
      </c>
      <c r="E3" s="8" t="s">
        <v>1243</v>
      </c>
      <c r="F3" s="8" t="s">
        <v>1142</v>
      </c>
      <c r="G3" s="13">
        <v>77000</v>
      </c>
      <c r="H3" s="58">
        <v>1600</v>
      </c>
      <c r="I3" s="59">
        <v>1</v>
      </c>
    </row>
    <row r="4" spans="1:9" ht="45" x14ac:dyDescent="0.25">
      <c r="A4" s="11">
        <v>45931</v>
      </c>
      <c r="B4" s="12">
        <v>20252853</v>
      </c>
      <c r="C4" s="8" t="s">
        <v>4139</v>
      </c>
      <c r="D4" s="8" t="s">
        <v>4140</v>
      </c>
      <c r="E4" s="8" t="s">
        <v>1151</v>
      </c>
      <c r="F4" s="8" t="s">
        <v>4141</v>
      </c>
      <c r="G4" s="13">
        <v>550000</v>
      </c>
      <c r="H4" s="58">
        <v>4365</v>
      </c>
      <c r="I4" s="59" t="s">
        <v>13</v>
      </c>
    </row>
    <row r="5" spans="1:9" ht="30" x14ac:dyDescent="0.25">
      <c r="A5" s="11">
        <v>45931</v>
      </c>
      <c r="B5" s="12">
        <v>20252243</v>
      </c>
      <c r="C5" s="8" t="s">
        <v>4142</v>
      </c>
      <c r="D5" s="8" t="s">
        <v>4143</v>
      </c>
      <c r="E5" s="8" t="s">
        <v>1151</v>
      </c>
      <c r="F5" s="8" t="s">
        <v>1147</v>
      </c>
      <c r="G5" s="13">
        <v>250000</v>
      </c>
      <c r="H5" s="58">
        <v>830</v>
      </c>
      <c r="I5" s="59">
        <v>2</v>
      </c>
    </row>
    <row r="6" spans="1:9" ht="45" x14ac:dyDescent="0.25">
      <c r="A6" s="11">
        <v>45933</v>
      </c>
      <c r="B6" s="12">
        <v>20252874</v>
      </c>
      <c r="C6" s="8" t="s">
        <v>4144</v>
      </c>
      <c r="D6" s="8" t="s">
        <v>4145</v>
      </c>
      <c r="E6" s="8" t="s">
        <v>1278</v>
      </c>
      <c r="F6" s="8" t="s">
        <v>4146</v>
      </c>
      <c r="G6" s="13">
        <v>13580</v>
      </c>
      <c r="H6" s="58">
        <v>200</v>
      </c>
      <c r="I6" s="59">
        <v>3</v>
      </c>
    </row>
    <row r="7" spans="1:9" ht="45" x14ac:dyDescent="0.25">
      <c r="A7" s="11">
        <v>45937</v>
      </c>
      <c r="B7" s="12">
        <v>20253033</v>
      </c>
      <c r="C7" s="8" t="s">
        <v>4147</v>
      </c>
      <c r="D7" s="8" t="s">
        <v>3447</v>
      </c>
      <c r="E7" s="8" t="s">
        <v>1239</v>
      </c>
      <c r="F7" s="8" t="s">
        <v>4148</v>
      </c>
      <c r="G7" s="13">
        <v>495000</v>
      </c>
      <c r="H7" s="58">
        <v>3825</v>
      </c>
      <c r="I7" s="59" t="s">
        <v>42</v>
      </c>
    </row>
    <row r="8" spans="1:9" ht="60" x14ac:dyDescent="0.25">
      <c r="A8" s="11">
        <v>45938</v>
      </c>
      <c r="B8" s="12">
        <v>20252898</v>
      </c>
      <c r="C8" s="8" t="s">
        <v>4149</v>
      </c>
      <c r="D8" s="8" t="s">
        <v>4150</v>
      </c>
      <c r="E8" s="8" t="s">
        <v>1151</v>
      </c>
      <c r="F8" s="8" t="s">
        <v>4151</v>
      </c>
      <c r="G8" s="13">
        <v>800000</v>
      </c>
      <c r="H8" s="58">
        <v>5160</v>
      </c>
      <c r="I8" s="59" t="s">
        <v>70</v>
      </c>
    </row>
    <row r="9" spans="1:9" ht="30" x14ac:dyDescent="0.25">
      <c r="A9" s="11">
        <v>45942</v>
      </c>
      <c r="B9" s="12">
        <v>20252889</v>
      </c>
      <c r="C9" s="8" t="s">
        <v>4152</v>
      </c>
      <c r="D9" s="8" t="s">
        <v>4153</v>
      </c>
      <c r="E9" s="8" t="s">
        <v>1146</v>
      </c>
      <c r="F9" s="8" t="s">
        <v>2422</v>
      </c>
      <c r="G9" s="13">
        <v>9700</v>
      </c>
      <c r="H9" s="58">
        <v>600</v>
      </c>
      <c r="I9" s="59">
        <v>4</v>
      </c>
    </row>
    <row r="10" spans="1:9" ht="45" x14ac:dyDescent="0.25">
      <c r="A10" s="11">
        <v>45945</v>
      </c>
      <c r="B10" s="12">
        <v>20253121</v>
      </c>
      <c r="C10" s="8" t="s">
        <v>4154</v>
      </c>
      <c r="D10" s="8" t="s">
        <v>4155</v>
      </c>
      <c r="E10" s="8" t="s">
        <v>1243</v>
      </c>
      <c r="F10" s="8" t="s">
        <v>4156</v>
      </c>
      <c r="G10" s="13">
        <v>400000</v>
      </c>
      <c r="H10" s="58">
        <v>1764</v>
      </c>
      <c r="I10" s="59">
        <v>5</v>
      </c>
    </row>
    <row r="11" spans="1:9" ht="30" x14ac:dyDescent="0.25">
      <c r="A11" s="11">
        <v>45945</v>
      </c>
      <c r="B11" s="12">
        <v>20253123</v>
      </c>
      <c r="C11" s="8" t="s">
        <v>4157</v>
      </c>
      <c r="D11" s="8" t="s">
        <v>3970</v>
      </c>
      <c r="E11" s="8" t="s">
        <v>1133</v>
      </c>
      <c r="F11" s="8" t="s">
        <v>2422</v>
      </c>
      <c r="G11" s="13">
        <v>400000</v>
      </c>
      <c r="H11" s="58">
        <v>3444</v>
      </c>
      <c r="I11" s="59">
        <v>6</v>
      </c>
    </row>
    <row r="12" spans="1:9" ht="30" x14ac:dyDescent="0.25">
      <c r="A12" s="11">
        <v>45951</v>
      </c>
      <c r="B12" s="12">
        <v>20253293</v>
      </c>
      <c r="C12" s="8" t="s">
        <v>4158</v>
      </c>
      <c r="D12" s="8" t="s">
        <v>4159</v>
      </c>
      <c r="E12" s="8" t="s">
        <v>1278</v>
      </c>
      <c r="F12" s="8" t="s">
        <v>2422</v>
      </c>
      <c r="G12" s="13">
        <v>77000</v>
      </c>
      <c r="H12" s="58">
        <v>2520</v>
      </c>
      <c r="I12" s="59">
        <v>7</v>
      </c>
    </row>
    <row r="13" spans="1:9" ht="30" x14ac:dyDescent="0.25">
      <c r="A13" s="11">
        <v>45951</v>
      </c>
      <c r="B13" s="12">
        <v>20253207</v>
      </c>
      <c r="C13" s="8" t="s">
        <v>4160</v>
      </c>
      <c r="D13" s="8" t="s">
        <v>4161</v>
      </c>
      <c r="E13" s="8" t="s">
        <v>1239</v>
      </c>
      <c r="F13" s="8" t="s">
        <v>4162</v>
      </c>
      <c r="G13" s="13">
        <v>310000</v>
      </c>
      <c r="H13" s="58">
        <v>5030</v>
      </c>
      <c r="I13" s="59">
        <v>8</v>
      </c>
    </row>
    <row r="14" spans="1:9" ht="45" x14ac:dyDescent="0.25">
      <c r="A14" s="11">
        <v>45951</v>
      </c>
      <c r="B14" s="12">
        <v>20253209</v>
      </c>
      <c r="C14" s="8" t="s">
        <v>4163</v>
      </c>
      <c r="D14" s="8" t="s">
        <v>4164</v>
      </c>
      <c r="E14" s="8" t="s">
        <v>1239</v>
      </c>
      <c r="F14" s="8" t="s">
        <v>4165</v>
      </c>
      <c r="G14" s="13">
        <v>640000</v>
      </c>
      <c r="H14" s="58">
        <v>3754</v>
      </c>
      <c r="I14" s="59" t="s">
        <v>74</v>
      </c>
    </row>
    <row r="15" spans="1:9" ht="45" x14ac:dyDescent="0.25">
      <c r="A15" s="11">
        <v>45951</v>
      </c>
      <c r="B15" s="12">
        <v>20253136</v>
      </c>
      <c r="C15" s="8" t="s">
        <v>4166</v>
      </c>
      <c r="D15" s="8" t="s">
        <v>4167</v>
      </c>
      <c r="E15" s="8" t="s">
        <v>1243</v>
      </c>
      <c r="F15" s="8" t="s">
        <v>4168</v>
      </c>
      <c r="G15" s="13">
        <v>675000</v>
      </c>
      <c r="H15" s="58">
        <v>4742</v>
      </c>
      <c r="I15" s="59" t="s">
        <v>253</v>
      </c>
    </row>
    <row r="16" spans="1:9" ht="30" x14ac:dyDescent="0.25">
      <c r="A16" s="11">
        <v>45952</v>
      </c>
      <c r="B16" s="12">
        <v>20253254</v>
      </c>
      <c r="C16" s="8" t="s">
        <v>4169</v>
      </c>
      <c r="D16" s="8" t="s">
        <v>4170</v>
      </c>
      <c r="E16" s="8" t="s">
        <v>1207</v>
      </c>
      <c r="F16" s="8" t="s">
        <v>4171</v>
      </c>
      <c r="G16" s="13">
        <v>49000</v>
      </c>
      <c r="H16" s="58">
        <v>2100</v>
      </c>
      <c r="I16" s="59">
        <v>9</v>
      </c>
    </row>
    <row r="17" spans="1:9" ht="45" x14ac:dyDescent="0.25">
      <c r="A17" s="11">
        <v>45954</v>
      </c>
      <c r="B17" s="12">
        <v>20253260</v>
      </c>
      <c r="C17" s="8" t="s">
        <v>4172</v>
      </c>
      <c r="D17" s="8" t="s">
        <v>4173</v>
      </c>
      <c r="E17" s="8" t="s">
        <v>1163</v>
      </c>
      <c r="F17" s="8" t="s">
        <v>4174</v>
      </c>
      <c r="G17" s="13">
        <v>400000</v>
      </c>
      <c r="H17" s="58">
        <v>5842</v>
      </c>
      <c r="I17" s="59" t="s">
        <v>650</v>
      </c>
    </row>
    <row r="18" spans="1:9" ht="30" x14ac:dyDescent="0.25">
      <c r="A18" s="11">
        <v>45958</v>
      </c>
      <c r="B18" s="12">
        <v>20253230</v>
      </c>
      <c r="C18" s="8" t="s">
        <v>4175</v>
      </c>
      <c r="D18" s="8" t="s">
        <v>4176</v>
      </c>
      <c r="E18" s="8" t="s">
        <v>1146</v>
      </c>
      <c r="F18" s="8" t="s">
        <v>1142</v>
      </c>
      <c r="G18" s="13">
        <v>25000</v>
      </c>
      <c r="H18" s="58">
        <v>2400</v>
      </c>
      <c r="I18" s="59">
        <v>10</v>
      </c>
    </row>
    <row r="19" spans="1:9" x14ac:dyDescent="0.25">
      <c r="A19" s="60"/>
      <c r="B19" s="60"/>
      <c r="C19" s="60"/>
      <c r="D19" s="60"/>
      <c r="E19" s="60"/>
      <c r="F19" s="61" t="s">
        <v>254</v>
      </c>
      <c r="G19" s="62">
        <f>SUM(G3:G18)</f>
        <v>5171280</v>
      </c>
      <c r="H19" s="63">
        <f>SUM(H3:H18)</f>
        <v>48176</v>
      </c>
      <c r="I19" s="8"/>
    </row>
  </sheetData>
  <mergeCells count="1">
    <mergeCell ref="A1:I1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98EC-5E6C-4061-BAAA-30FEF637869C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7109375" customWidth="1"/>
    <col min="4" max="4" width="36.5703125" customWidth="1"/>
    <col min="5" max="5" width="16.28515625" customWidth="1"/>
    <col min="6" max="6" width="37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4177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60" x14ac:dyDescent="0.25">
      <c r="A3" s="11">
        <v>45961</v>
      </c>
      <c r="B3" s="12">
        <v>20253430</v>
      </c>
      <c r="C3" s="8" t="s">
        <v>4178</v>
      </c>
      <c r="D3" s="8" t="s">
        <v>4179</v>
      </c>
      <c r="E3" s="8" t="s">
        <v>1123</v>
      </c>
      <c r="F3" s="8" t="s">
        <v>4180</v>
      </c>
      <c r="G3" s="13">
        <v>450000</v>
      </c>
      <c r="H3" s="58">
        <v>4160</v>
      </c>
      <c r="I3" s="59" t="s">
        <v>13</v>
      </c>
    </row>
    <row r="4" spans="1:9" x14ac:dyDescent="0.25">
      <c r="A4" s="11">
        <v>45964</v>
      </c>
      <c r="B4" s="12">
        <v>20253444</v>
      </c>
      <c r="C4" s="8" t="s">
        <v>4181</v>
      </c>
      <c r="D4" s="8" t="s">
        <v>4182</v>
      </c>
      <c r="E4" s="8" t="s">
        <v>1278</v>
      </c>
      <c r="F4" s="8" t="s">
        <v>1119</v>
      </c>
      <c r="G4" s="13">
        <v>10000</v>
      </c>
      <c r="H4" s="58">
        <v>400</v>
      </c>
      <c r="I4" s="59">
        <v>1</v>
      </c>
    </row>
    <row r="5" spans="1:9" x14ac:dyDescent="0.25">
      <c r="A5" s="11">
        <v>45965</v>
      </c>
      <c r="B5" s="12">
        <v>20253106</v>
      </c>
      <c r="C5" s="8" t="s">
        <v>4183</v>
      </c>
      <c r="D5" s="8" t="s">
        <v>4184</v>
      </c>
      <c r="E5" s="8" t="s">
        <v>1239</v>
      </c>
      <c r="F5" s="8" t="s">
        <v>3625</v>
      </c>
      <c r="G5" s="13">
        <v>135000</v>
      </c>
      <c r="H5" s="58">
        <v>815</v>
      </c>
      <c r="I5" s="59">
        <v>2</v>
      </c>
    </row>
    <row r="6" spans="1:9" ht="45" x14ac:dyDescent="0.25">
      <c r="A6" s="11">
        <v>45979</v>
      </c>
      <c r="B6" s="12">
        <v>20253606</v>
      </c>
      <c r="C6" s="8" t="s">
        <v>4185</v>
      </c>
      <c r="D6" s="8" t="s">
        <v>4186</v>
      </c>
      <c r="E6" s="8" t="s">
        <v>1278</v>
      </c>
      <c r="F6" s="8" t="s">
        <v>4187</v>
      </c>
      <c r="G6" s="13">
        <v>685000</v>
      </c>
      <c r="H6" s="58">
        <v>4496</v>
      </c>
      <c r="I6" s="59" t="s">
        <v>42</v>
      </c>
    </row>
    <row r="7" spans="1:9" ht="45" x14ac:dyDescent="0.25">
      <c r="A7" s="11">
        <v>45979</v>
      </c>
      <c r="B7" s="12">
        <v>20253536</v>
      </c>
      <c r="C7" s="8" t="s">
        <v>4188</v>
      </c>
      <c r="D7" s="8" t="s">
        <v>4189</v>
      </c>
      <c r="E7" s="8" t="s">
        <v>1151</v>
      </c>
      <c r="F7" s="8" t="s">
        <v>4190</v>
      </c>
      <c r="G7" s="13">
        <v>259000</v>
      </c>
      <c r="H7" s="58">
        <v>2185</v>
      </c>
      <c r="I7" s="59" t="s">
        <v>70</v>
      </c>
    </row>
    <row r="8" spans="1:9" ht="30" x14ac:dyDescent="0.25">
      <c r="A8" s="11">
        <v>45985</v>
      </c>
      <c r="B8" s="12">
        <v>20253700</v>
      </c>
      <c r="C8" s="8" t="s">
        <v>4191</v>
      </c>
      <c r="D8" s="8" t="s">
        <v>2536</v>
      </c>
      <c r="E8" s="8" t="s">
        <v>1207</v>
      </c>
      <c r="F8" s="8" t="s">
        <v>4192</v>
      </c>
      <c r="G8" s="13">
        <v>160000</v>
      </c>
      <c r="H8" s="58">
        <v>1002</v>
      </c>
      <c r="I8" s="59">
        <v>3</v>
      </c>
    </row>
    <row r="9" spans="1:9" x14ac:dyDescent="0.25">
      <c r="A9" s="11">
        <v>45985</v>
      </c>
      <c r="B9" s="12">
        <v>20253410</v>
      </c>
      <c r="C9" s="8" t="s">
        <v>4193</v>
      </c>
      <c r="D9" s="8" t="s">
        <v>4194</v>
      </c>
      <c r="E9" s="8" t="s">
        <v>1123</v>
      </c>
      <c r="F9" s="8" t="s">
        <v>4195</v>
      </c>
      <c r="G9" s="13">
        <v>44500</v>
      </c>
      <c r="H9" s="58">
        <v>528</v>
      </c>
      <c r="I9" s="59">
        <v>4</v>
      </c>
    </row>
    <row r="10" spans="1:9" ht="30" x14ac:dyDescent="0.25">
      <c r="A10" s="11">
        <v>45985</v>
      </c>
      <c r="B10" s="12">
        <v>20253678</v>
      </c>
      <c r="C10" s="8" t="s">
        <v>4196</v>
      </c>
      <c r="D10" s="8" t="s">
        <v>4197</v>
      </c>
      <c r="E10" s="8" t="s">
        <v>1207</v>
      </c>
      <c r="F10" s="8" t="s">
        <v>1962</v>
      </c>
      <c r="G10" s="13">
        <v>80000</v>
      </c>
      <c r="H10" s="58">
        <v>255</v>
      </c>
      <c r="I10" s="59">
        <v>5</v>
      </c>
    </row>
    <row r="11" spans="1:9" x14ac:dyDescent="0.25">
      <c r="A11" s="60"/>
      <c r="B11" s="60"/>
      <c r="C11" s="60"/>
      <c r="D11" s="60"/>
      <c r="E11" s="60"/>
      <c r="F11" s="61" t="s">
        <v>278</v>
      </c>
      <c r="G11" s="62">
        <f>SUM(G3:G10)</f>
        <v>1823500</v>
      </c>
      <c r="H11" s="63">
        <f>SUM(H3:H10)</f>
        <v>13841</v>
      </c>
      <c r="I11" s="8"/>
    </row>
  </sheetData>
  <mergeCells count="1">
    <mergeCell ref="A1:I1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053B9-A094-4228-959F-B265CF5E62BA}">
  <sheetPr>
    <tabColor rgb="FFFFFF00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14062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84" t="s">
        <v>4198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45989</v>
      </c>
      <c r="B3" s="12">
        <v>20253539</v>
      </c>
      <c r="C3" s="8" t="s">
        <v>4199</v>
      </c>
      <c r="D3" s="8" t="s">
        <v>4200</v>
      </c>
      <c r="E3" s="8" t="s">
        <v>1203</v>
      </c>
      <c r="F3" s="8" t="s">
        <v>2901</v>
      </c>
      <c r="G3" s="13">
        <v>90000</v>
      </c>
      <c r="H3" s="58">
        <v>3000</v>
      </c>
      <c r="I3" s="59">
        <v>1</v>
      </c>
    </row>
    <row r="4" spans="1:9" ht="30" x14ac:dyDescent="0.25">
      <c r="A4" s="11">
        <v>45994</v>
      </c>
      <c r="B4" s="12">
        <v>20253432</v>
      </c>
      <c r="C4" s="8" t="s">
        <v>4201</v>
      </c>
      <c r="D4" s="8" t="s">
        <v>4202</v>
      </c>
      <c r="E4" s="8" t="s">
        <v>1203</v>
      </c>
      <c r="F4" s="8" t="s">
        <v>4203</v>
      </c>
      <c r="G4" s="13">
        <v>51000</v>
      </c>
      <c r="H4" s="58">
        <v>1710</v>
      </c>
      <c r="I4" s="59">
        <v>2</v>
      </c>
    </row>
    <row r="5" spans="1:9" ht="45" x14ac:dyDescent="0.25">
      <c r="A5" s="11">
        <v>45996</v>
      </c>
      <c r="B5" s="12">
        <v>20253615</v>
      </c>
      <c r="C5" s="8" t="s">
        <v>4204</v>
      </c>
      <c r="D5" s="8" t="s">
        <v>4205</v>
      </c>
      <c r="E5" s="8" t="s">
        <v>1243</v>
      </c>
      <c r="F5" s="83" t="s">
        <v>4206</v>
      </c>
      <c r="G5" s="13">
        <v>300000</v>
      </c>
      <c r="H5" s="58">
        <v>3779</v>
      </c>
      <c r="I5" s="59" t="s">
        <v>13</v>
      </c>
    </row>
    <row r="6" spans="1:9" x14ac:dyDescent="0.25">
      <c r="A6" s="60"/>
      <c r="B6" s="60"/>
      <c r="C6" s="60"/>
      <c r="D6" s="60"/>
      <c r="E6" s="60"/>
      <c r="F6" s="61" t="s">
        <v>304</v>
      </c>
      <c r="G6" s="62">
        <f>SUM(G3:G5)</f>
        <v>441000</v>
      </c>
      <c r="H6" s="63">
        <f>SUM(H3:H5)</f>
        <v>8489</v>
      </c>
      <c r="I6" s="8"/>
    </row>
  </sheetData>
  <mergeCells count="1">
    <mergeCell ref="A1:I1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0852-AA69-4FB0-8052-A23882D40DA0}">
  <sheetPr>
    <tabColor rgb="FFFFFF00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" customWidth="1"/>
    <col min="4" max="4" width="36.5703125" customWidth="1"/>
    <col min="5" max="5" width="16.28515625" customWidth="1"/>
    <col min="6" max="6" width="40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84" t="s">
        <v>4207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46027</v>
      </c>
      <c r="B3" s="12">
        <v>20253955</v>
      </c>
      <c r="C3" s="8" t="s">
        <v>4208</v>
      </c>
      <c r="D3" s="8" t="s">
        <v>4209</v>
      </c>
      <c r="E3" s="8" t="s">
        <v>1128</v>
      </c>
      <c r="F3" s="8" t="s">
        <v>4210</v>
      </c>
      <c r="G3" s="13">
        <v>80000</v>
      </c>
      <c r="H3" s="58">
        <v>2576</v>
      </c>
      <c r="I3" s="59">
        <v>1</v>
      </c>
    </row>
    <row r="4" spans="1:9" x14ac:dyDescent="0.25">
      <c r="A4" s="11">
        <v>46027</v>
      </c>
      <c r="B4" s="12">
        <v>20253966</v>
      </c>
      <c r="C4" s="8" t="s">
        <v>4211</v>
      </c>
      <c r="D4" s="8" t="s">
        <v>4212</v>
      </c>
      <c r="E4" s="8" t="s">
        <v>1203</v>
      </c>
      <c r="F4" s="8" t="s">
        <v>1138</v>
      </c>
      <c r="G4" s="13">
        <v>60000</v>
      </c>
      <c r="H4" s="58">
        <v>300</v>
      </c>
      <c r="I4" s="59">
        <v>2</v>
      </c>
    </row>
    <row r="5" spans="1:9" ht="30" x14ac:dyDescent="0.25">
      <c r="A5" s="11">
        <v>46027</v>
      </c>
      <c r="B5" s="12">
        <v>20253892</v>
      </c>
      <c r="C5" s="8" t="s">
        <v>4213</v>
      </c>
      <c r="D5" s="8" t="s">
        <v>4214</v>
      </c>
      <c r="E5" s="8" t="s">
        <v>1203</v>
      </c>
      <c r="F5" s="8" t="s">
        <v>4215</v>
      </c>
      <c r="G5" s="13">
        <v>331000</v>
      </c>
      <c r="H5" s="58">
        <v>710</v>
      </c>
      <c r="I5" s="59" t="s">
        <v>13</v>
      </c>
    </row>
    <row r="6" spans="1:9" ht="45" x14ac:dyDescent="0.25">
      <c r="A6" s="11">
        <v>46035</v>
      </c>
      <c r="B6" s="12">
        <v>20260054</v>
      </c>
      <c r="C6" s="8" t="s">
        <v>4216</v>
      </c>
      <c r="D6" s="8" t="s">
        <v>4217</v>
      </c>
      <c r="E6" s="8" t="s">
        <v>1123</v>
      </c>
      <c r="F6" s="8" t="s">
        <v>4218</v>
      </c>
      <c r="G6" s="13">
        <v>300000</v>
      </c>
      <c r="H6" s="58">
        <v>3865</v>
      </c>
      <c r="I6" s="59" t="s">
        <v>42</v>
      </c>
    </row>
    <row r="7" spans="1:9" x14ac:dyDescent="0.25">
      <c r="A7" s="60"/>
      <c r="B7" s="60"/>
      <c r="C7" s="60"/>
      <c r="D7" s="60"/>
      <c r="E7" s="60"/>
      <c r="F7" s="61" t="s">
        <v>14</v>
      </c>
      <c r="G7" s="62">
        <f>SUM(G3:G6)</f>
        <v>771000</v>
      </c>
      <c r="H7" s="63">
        <f>SUM(H3:H6)</f>
        <v>7451</v>
      </c>
      <c r="I7" s="8"/>
    </row>
  </sheetData>
  <mergeCells count="1">
    <mergeCell ref="A1:I1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9563B-3859-4FA6-9057-06E322FC39DB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84" t="s">
        <v>4219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46055</v>
      </c>
      <c r="B3" s="12">
        <v>20260220</v>
      </c>
      <c r="C3" s="8" t="s">
        <v>4220</v>
      </c>
      <c r="D3" s="8" t="s">
        <v>3067</v>
      </c>
      <c r="E3" s="8" t="s">
        <v>1123</v>
      </c>
      <c r="F3" s="8" t="s">
        <v>2422</v>
      </c>
      <c r="G3" s="13">
        <v>15000</v>
      </c>
      <c r="H3" s="58">
        <v>280</v>
      </c>
      <c r="I3" s="59">
        <v>1</v>
      </c>
    </row>
    <row r="4" spans="1:9" ht="45" x14ac:dyDescent="0.25">
      <c r="A4" s="11">
        <v>46063</v>
      </c>
      <c r="B4" s="12">
        <v>20260258</v>
      </c>
      <c r="C4" s="8" t="s">
        <v>4221</v>
      </c>
      <c r="D4" s="8" t="s">
        <v>4222</v>
      </c>
      <c r="E4" s="8" t="s">
        <v>1203</v>
      </c>
      <c r="F4" s="8" t="s">
        <v>4223</v>
      </c>
      <c r="G4" s="13">
        <v>300000</v>
      </c>
      <c r="H4" s="58">
        <v>5012</v>
      </c>
      <c r="I4" s="59" t="s">
        <v>13</v>
      </c>
    </row>
    <row r="5" spans="1:9" ht="30" x14ac:dyDescent="0.25">
      <c r="A5" s="11">
        <v>46072</v>
      </c>
      <c r="B5" s="12">
        <v>20260369</v>
      </c>
      <c r="C5" s="8" t="s">
        <v>4224</v>
      </c>
      <c r="D5" s="8" t="s">
        <v>4225</v>
      </c>
      <c r="E5" s="8" t="s">
        <v>1133</v>
      </c>
      <c r="F5" s="8" t="s">
        <v>2422</v>
      </c>
      <c r="G5" s="13">
        <v>59000</v>
      </c>
      <c r="H5" s="58">
        <v>2496</v>
      </c>
      <c r="I5" s="59">
        <v>2</v>
      </c>
    </row>
    <row r="6" spans="1:9" x14ac:dyDescent="0.25">
      <c r="A6" s="11">
        <v>46073</v>
      </c>
      <c r="B6" s="12">
        <v>20260378</v>
      </c>
      <c r="C6" s="8" t="s">
        <v>4226</v>
      </c>
      <c r="D6" s="8" t="s">
        <v>4227</v>
      </c>
      <c r="E6" s="8" t="s">
        <v>1243</v>
      </c>
      <c r="F6" s="8" t="s">
        <v>4228</v>
      </c>
      <c r="G6" s="13">
        <v>52000</v>
      </c>
      <c r="H6" s="58">
        <v>1560</v>
      </c>
      <c r="I6" s="59">
        <v>3</v>
      </c>
    </row>
    <row r="7" spans="1:9" ht="45" x14ac:dyDescent="0.25">
      <c r="A7" s="11">
        <v>46076</v>
      </c>
      <c r="B7" s="12">
        <v>20260217</v>
      </c>
      <c r="C7" s="8" t="s">
        <v>4229</v>
      </c>
      <c r="D7" s="8" t="s">
        <v>4230</v>
      </c>
      <c r="E7" s="8" t="s">
        <v>1207</v>
      </c>
      <c r="F7" s="8" t="s">
        <v>4231</v>
      </c>
      <c r="G7" s="13">
        <v>150000</v>
      </c>
      <c r="H7" s="58">
        <v>3199</v>
      </c>
      <c r="I7" s="59">
        <v>4</v>
      </c>
    </row>
    <row r="8" spans="1:9" ht="30" x14ac:dyDescent="0.25">
      <c r="A8" s="11">
        <v>46076</v>
      </c>
      <c r="B8" s="12">
        <v>20260372</v>
      </c>
      <c r="C8" s="8" t="s">
        <v>4232</v>
      </c>
      <c r="D8" s="8" t="s">
        <v>4233</v>
      </c>
      <c r="E8" s="8" t="s">
        <v>1146</v>
      </c>
      <c r="F8" s="8" t="s">
        <v>4234</v>
      </c>
      <c r="G8" s="13">
        <v>60000</v>
      </c>
      <c r="H8" s="58">
        <v>864</v>
      </c>
      <c r="I8" s="59">
        <v>5</v>
      </c>
    </row>
    <row r="9" spans="1:9" ht="30" x14ac:dyDescent="0.25">
      <c r="A9" s="11">
        <v>46077</v>
      </c>
      <c r="B9" s="12">
        <v>20260422</v>
      </c>
      <c r="C9" s="8" t="s">
        <v>4235</v>
      </c>
      <c r="D9" s="8" t="s">
        <v>3601</v>
      </c>
      <c r="E9" s="8" t="s">
        <v>1278</v>
      </c>
      <c r="F9" s="8" t="s">
        <v>4236</v>
      </c>
      <c r="G9" s="13">
        <v>10000</v>
      </c>
      <c r="H9" s="58">
        <v>420</v>
      </c>
      <c r="I9" s="59">
        <v>6</v>
      </c>
    </row>
    <row r="10" spans="1:9" ht="30" x14ac:dyDescent="0.25">
      <c r="A10" s="11">
        <v>46078</v>
      </c>
      <c r="B10" s="12">
        <v>20260278</v>
      </c>
      <c r="C10" s="8" t="s">
        <v>4237</v>
      </c>
      <c r="D10" s="8" t="s">
        <v>4238</v>
      </c>
      <c r="E10" s="8" t="s">
        <v>1243</v>
      </c>
      <c r="F10" s="8" t="s">
        <v>4239</v>
      </c>
      <c r="G10" s="13">
        <v>83000</v>
      </c>
      <c r="H10" s="58">
        <v>800</v>
      </c>
      <c r="I10" s="59">
        <v>7</v>
      </c>
    </row>
    <row r="11" spans="1:9" ht="60" x14ac:dyDescent="0.25">
      <c r="A11" s="11">
        <v>46078</v>
      </c>
      <c r="B11" s="12">
        <v>20260357</v>
      </c>
      <c r="C11" s="8" t="s">
        <v>4240</v>
      </c>
      <c r="D11" s="8" t="s">
        <v>4241</v>
      </c>
      <c r="E11" s="8" t="s">
        <v>1163</v>
      </c>
      <c r="F11" s="8" t="s">
        <v>4242</v>
      </c>
      <c r="G11" s="13">
        <v>575000</v>
      </c>
      <c r="H11" s="58">
        <v>3255</v>
      </c>
      <c r="I11" s="59" t="s">
        <v>42</v>
      </c>
    </row>
    <row r="12" spans="1:9" x14ac:dyDescent="0.25">
      <c r="A12" s="60"/>
      <c r="B12" s="60"/>
      <c r="C12" s="60"/>
      <c r="D12" s="60"/>
      <c r="E12" s="60"/>
      <c r="F12" s="61" t="s">
        <v>20</v>
      </c>
      <c r="G12" s="62">
        <f>SUM(G3:G11)</f>
        <v>1304000</v>
      </c>
      <c r="H12" s="63">
        <f>SUM(H3:H11)</f>
        <v>17886</v>
      </c>
      <c r="I12" s="8"/>
    </row>
  </sheetData>
  <mergeCells count="1">
    <mergeCell ref="A1:I1"/>
  </mergeCells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A22DD-CDD6-459C-886F-55E060AF0E7B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6.5703125" customWidth="1"/>
    <col min="5" max="5" width="16.28515625" customWidth="1"/>
    <col min="6" max="6" width="33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4243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46085</v>
      </c>
      <c r="B3" s="12">
        <v>20253974</v>
      </c>
      <c r="C3" s="8" t="s">
        <v>4244</v>
      </c>
      <c r="D3" s="8" t="s">
        <v>4245</v>
      </c>
      <c r="E3" s="8" t="s">
        <v>1133</v>
      </c>
      <c r="F3" s="8" t="s">
        <v>4246</v>
      </c>
      <c r="G3" s="13">
        <v>45000</v>
      </c>
      <c r="H3" s="58">
        <v>736</v>
      </c>
      <c r="I3" s="59">
        <v>1</v>
      </c>
    </row>
    <row r="4" spans="1:9" x14ac:dyDescent="0.25">
      <c r="A4" s="11">
        <v>46087</v>
      </c>
      <c r="B4" s="12">
        <v>20260445</v>
      </c>
      <c r="C4" s="8" t="s">
        <v>4247</v>
      </c>
      <c r="D4" s="8" t="s">
        <v>4248</v>
      </c>
      <c r="E4" s="8" t="s">
        <v>1133</v>
      </c>
      <c r="F4" s="8" t="s">
        <v>2110</v>
      </c>
      <c r="G4" s="13">
        <v>18532</v>
      </c>
      <c r="H4" s="58">
        <v>900</v>
      </c>
      <c r="I4" s="59">
        <v>2</v>
      </c>
    </row>
    <row r="5" spans="1:9" x14ac:dyDescent="0.25">
      <c r="A5" s="11">
        <v>46090</v>
      </c>
      <c r="B5" s="12">
        <v>20260532</v>
      </c>
      <c r="C5" s="8" t="s">
        <v>4249</v>
      </c>
      <c r="D5" s="8" t="s">
        <v>4250</v>
      </c>
      <c r="E5" s="8" t="s">
        <v>1278</v>
      </c>
      <c r="F5" s="8" t="s">
        <v>1142</v>
      </c>
      <c r="G5" s="13">
        <v>60000</v>
      </c>
      <c r="H5" s="58">
        <v>2080</v>
      </c>
      <c r="I5" s="59">
        <v>3</v>
      </c>
    </row>
    <row r="6" spans="1:9" ht="30" x14ac:dyDescent="0.25">
      <c r="A6" s="11">
        <v>46094</v>
      </c>
      <c r="B6" s="12">
        <v>20260573</v>
      </c>
      <c r="C6" s="8" t="s">
        <v>4251</v>
      </c>
      <c r="D6" s="8" t="s">
        <v>4252</v>
      </c>
      <c r="E6" s="8" t="s">
        <v>1146</v>
      </c>
      <c r="F6" s="8" t="s">
        <v>4253</v>
      </c>
      <c r="G6" s="13">
        <v>38000</v>
      </c>
      <c r="H6" s="58">
        <v>1200</v>
      </c>
      <c r="I6" s="59">
        <v>4</v>
      </c>
    </row>
    <row r="7" spans="1:9" ht="45" x14ac:dyDescent="0.25">
      <c r="A7" s="11">
        <v>46094</v>
      </c>
      <c r="B7" s="12">
        <v>20260506</v>
      </c>
      <c r="C7" s="8" t="s">
        <v>4254</v>
      </c>
      <c r="D7" s="8" t="s">
        <v>4255</v>
      </c>
      <c r="E7" s="8" t="s">
        <v>1239</v>
      </c>
      <c r="F7" s="8" t="s">
        <v>4256</v>
      </c>
      <c r="G7" s="13">
        <v>690000</v>
      </c>
      <c r="H7" s="58">
        <v>5290</v>
      </c>
      <c r="I7" s="59" t="s">
        <v>13</v>
      </c>
    </row>
    <row r="8" spans="1:9" ht="30" x14ac:dyDescent="0.25">
      <c r="A8" s="11">
        <v>46097</v>
      </c>
      <c r="B8" s="12">
        <v>20260609</v>
      </c>
      <c r="C8" s="8" t="s">
        <v>4257</v>
      </c>
      <c r="D8" s="8" t="s">
        <v>4258</v>
      </c>
      <c r="E8" s="8" t="s">
        <v>1278</v>
      </c>
      <c r="F8" s="8" t="s">
        <v>2110</v>
      </c>
      <c r="G8" s="13">
        <v>78000</v>
      </c>
      <c r="H8" s="58">
        <v>3168</v>
      </c>
      <c r="I8" s="59">
        <v>5</v>
      </c>
    </row>
    <row r="9" spans="1:9" ht="30" x14ac:dyDescent="0.25">
      <c r="A9" s="11">
        <v>46099</v>
      </c>
      <c r="B9" s="12">
        <v>20260591</v>
      </c>
      <c r="C9" s="8" t="s">
        <v>4259</v>
      </c>
      <c r="D9" s="8" t="s">
        <v>4260</v>
      </c>
      <c r="E9" s="8" t="s">
        <v>1111</v>
      </c>
      <c r="F9" s="8" t="s">
        <v>3810</v>
      </c>
      <c r="G9" s="13">
        <v>4000</v>
      </c>
      <c r="H9" s="58">
        <v>288</v>
      </c>
      <c r="I9" s="59">
        <v>6</v>
      </c>
    </row>
    <row r="10" spans="1:9" x14ac:dyDescent="0.25">
      <c r="A10" s="60"/>
      <c r="B10" s="60"/>
      <c r="C10" s="60"/>
      <c r="D10" s="60"/>
      <c r="E10" s="60"/>
      <c r="F10" s="61" t="s">
        <v>43</v>
      </c>
      <c r="G10" s="62">
        <f>SUM(G3:G9)</f>
        <v>933532</v>
      </c>
      <c r="H10" s="63">
        <f>SUM(H3:H9)</f>
        <v>13662</v>
      </c>
      <c r="I10" s="8"/>
    </row>
  </sheetData>
  <mergeCells count="1">
    <mergeCell ref="A1:I1"/>
  </mergeCells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9F203-79D2-4F4E-8B5E-594862915FC1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" customWidth="1"/>
    <col min="6" max="6" width="32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4261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46113</v>
      </c>
      <c r="B3" s="12">
        <v>20260670</v>
      </c>
      <c r="C3" s="8" t="s">
        <v>4262</v>
      </c>
      <c r="D3" s="8" t="s">
        <v>4263</v>
      </c>
      <c r="E3" s="8" t="s">
        <v>1243</v>
      </c>
      <c r="F3" s="8" t="s">
        <v>4264</v>
      </c>
      <c r="G3" s="13">
        <v>20000</v>
      </c>
      <c r="H3" s="58">
        <v>738</v>
      </c>
      <c r="I3" s="59">
        <v>1</v>
      </c>
    </row>
    <row r="4" spans="1:9" ht="45" x14ac:dyDescent="0.25">
      <c r="A4" s="11">
        <v>46113</v>
      </c>
      <c r="B4" s="12">
        <v>20260542</v>
      </c>
      <c r="C4" s="8" t="s">
        <v>4265</v>
      </c>
      <c r="D4" s="8" t="s">
        <v>4266</v>
      </c>
      <c r="E4" s="8" t="s">
        <v>1231</v>
      </c>
      <c r="F4" s="8" t="s">
        <v>4267</v>
      </c>
      <c r="G4" s="13">
        <v>40000</v>
      </c>
      <c r="H4" s="58">
        <v>960</v>
      </c>
      <c r="I4" s="59">
        <v>2</v>
      </c>
    </row>
    <row r="5" spans="1:9" ht="45" x14ac:dyDescent="0.25">
      <c r="A5" s="11">
        <v>46113</v>
      </c>
      <c r="B5" s="12">
        <v>20260627</v>
      </c>
      <c r="C5" s="8" t="s">
        <v>4268</v>
      </c>
      <c r="D5" s="8" t="s">
        <v>4269</v>
      </c>
      <c r="E5" s="8" t="s">
        <v>1203</v>
      </c>
      <c r="F5" s="8" t="s">
        <v>4270</v>
      </c>
      <c r="G5" s="13">
        <v>355000</v>
      </c>
      <c r="H5" s="58">
        <v>2496</v>
      </c>
      <c r="I5" s="59" t="s">
        <v>13</v>
      </c>
    </row>
    <row r="6" spans="1:9" x14ac:dyDescent="0.25">
      <c r="A6" s="11">
        <v>46113</v>
      </c>
      <c r="B6" s="12">
        <v>20260622</v>
      </c>
      <c r="C6" s="8" t="s">
        <v>4271</v>
      </c>
      <c r="D6" s="8" t="s">
        <v>4202</v>
      </c>
      <c r="E6" s="8" t="s">
        <v>1111</v>
      </c>
      <c r="F6" s="8" t="s">
        <v>4272</v>
      </c>
      <c r="G6" s="13">
        <v>70000</v>
      </c>
      <c r="H6" s="58">
        <v>640</v>
      </c>
      <c r="I6" s="59">
        <v>3</v>
      </c>
    </row>
    <row r="7" spans="1:9" ht="30" x14ac:dyDescent="0.25">
      <c r="A7" s="11">
        <v>46113</v>
      </c>
      <c r="B7" s="12">
        <v>20260284</v>
      </c>
      <c r="C7" s="8" t="s">
        <v>1292</v>
      </c>
      <c r="D7" s="8" t="s">
        <v>4273</v>
      </c>
      <c r="E7" s="8" t="s">
        <v>1133</v>
      </c>
      <c r="F7" s="8" t="s">
        <v>4274</v>
      </c>
      <c r="G7" s="13">
        <v>37000</v>
      </c>
      <c r="H7" s="58">
        <v>1800</v>
      </c>
      <c r="I7" s="59">
        <v>4</v>
      </c>
    </row>
    <row r="8" spans="1:9" x14ac:dyDescent="0.25">
      <c r="A8" s="11">
        <v>46113</v>
      </c>
      <c r="B8" s="12">
        <v>20260577</v>
      </c>
      <c r="C8" s="8" t="s">
        <v>4275</v>
      </c>
      <c r="D8" s="8" t="s">
        <v>4276</v>
      </c>
      <c r="E8" s="8" t="s">
        <v>1163</v>
      </c>
      <c r="F8" s="8" t="s">
        <v>4088</v>
      </c>
      <c r="G8" s="13">
        <v>52555</v>
      </c>
      <c r="H8" s="58">
        <v>675</v>
      </c>
      <c r="I8" s="59">
        <v>5</v>
      </c>
    </row>
    <row r="9" spans="1:9" ht="30" x14ac:dyDescent="0.25">
      <c r="A9" s="11">
        <v>46113</v>
      </c>
      <c r="B9" s="12">
        <v>20260658</v>
      </c>
      <c r="C9" s="8" t="s">
        <v>4277</v>
      </c>
      <c r="D9" s="8" t="s">
        <v>4278</v>
      </c>
      <c r="E9" s="8" t="s">
        <v>1111</v>
      </c>
      <c r="F9" s="8" t="s">
        <v>4279</v>
      </c>
      <c r="G9" s="13">
        <v>85000</v>
      </c>
      <c r="H9" s="58">
        <v>720</v>
      </c>
      <c r="I9" s="59">
        <v>6</v>
      </c>
    </row>
    <row r="10" spans="1:9" ht="45" x14ac:dyDescent="0.25">
      <c r="A10" s="11">
        <v>46114</v>
      </c>
      <c r="B10" s="12">
        <v>20260785</v>
      </c>
      <c r="C10" s="8" t="s">
        <v>4280</v>
      </c>
      <c r="D10" s="8" t="s">
        <v>4281</v>
      </c>
      <c r="E10" s="8" t="s">
        <v>1123</v>
      </c>
      <c r="F10" s="8" t="s">
        <v>4282</v>
      </c>
      <c r="G10" s="13">
        <v>400000</v>
      </c>
      <c r="H10" s="58">
        <v>3455</v>
      </c>
      <c r="I10" s="59" t="s">
        <v>42</v>
      </c>
    </row>
    <row r="11" spans="1:9" ht="30" x14ac:dyDescent="0.25">
      <c r="A11" s="11">
        <v>46118</v>
      </c>
      <c r="B11" s="12">
        <v>20260786</v>
      </c>
      <c r="C11" s="8" t="s">
        <v>4283</v>
      </c>
      <c r="D11" s="8" t="s">
        <v>4284</v>
      </c>
      <c r="E11" s="8" t="s">
        <v>1123</v>
      </c>
      <c r="F11" s="8" t="s">
        <v>2240</v>
      </c>
      <c r="G11" s="13">
        <v>30000</v>
      </c>
      <c r="H11" s="58">
        <v>260</v>
      </c>
      <c r="I11" s="59">
        <v>7</v>
      </c>
    </row>
    <row r="12" spans="1:9" ht="30" x14ac:dyDescent="0.25">
      <c r="A12" s="11">
        <v>46120</v>
      </c>
      <c r="B12" s="12">
        <v>20260816</v>
      </c>
      <c r="C12" s="8" t="s">
        <v>4285</v>
      </c>
      <c r="D12" s="8" t="s">
        <v>4286</v>
      </c>
      <c r="E12" s="8" t="s">
        <v>1128</v>
      </c>
      <c r="F12" s="8" t="s">
        <v>4287</v>
      </c>
      <c r="G12" s="13">
        <v>65000</v>
      </c>
      <c r="H12" s="58">
        <v>836</v>
      </c>
      <c r="I12" s="59">
        <v>8</v>
      </c>
    </row>
    <row r="13" spans="1:9" ht="30" x14ac:dyDescent="0.25">
      <c r="A13" s="11">
        <v>46133</v>
      </c>
      <c r="B13" s="12">
        <v>20261042</v>
      </c>
      <c r="C13" s="8" t="s">
        <v>4288</v>
      </c>
      <c r="D13" s="8" t="s">
        <v>4289</v>
      </c>
      <c r="E13" s="8" t="s">
        <v>1123</v>
      </c>
      <c r="F13" s="8" t="s">
        <v>4290</v>
      </c>
      <c r="G13" s="13">
        <v>450000</v>
      </c>
      <c r="H13" s="58">
        <v>3280</v>
      </c>
      <c r="I13" s="59" t="s">
        <v>70</v>
      </c>
    </row>
    <row r="14" spans="1:9" ht="30" x14ac:dyDescent="0.25">
      <c r="A14" s="11">
        <v>46135</v>
      </c>
      <c r="B14" s="12">
        <v>20260818</v>
      </c>
      <c r="C14" s="8" t="s">
        <v>4291</v>
      </c>
      <c r="D14" s="8" t="s">
        <v>4292</v>
      </c>
      <c r="E14" s="8" t="s">
        <v>1133</v>
      </c>
      <c r="F14" s="8" t="s">
        <v>4293</v>
      </c>
      <c r="G14" s="13">
        <v>312401</v>
      </c>
      <c r="H14" s="58">
        <v>864</v>
      </c>
      <c r="I14" s="59">
        <v>9</v>
      </c>
    </row>
    <row r="15" spans="1:9" ht="30" x14ac:dyDescent="0.25">
      <c r="A15" s="11">
        <v>46136</v>
      </c>
      <c r="B15" s="12">
        <v>20260804</v>
      </c>
      <c r="C15" s="8" t="s">
        <v>4294</v>
      </c>
      <c r="D15" s="8" t="s">
        <v>4295</v>
      </c>
      <c r="E15" s="8" t="s">
        <v>1203</v>
      </c>
      <c r="F15" s="8" t="s">
        <v>1119</v>
      </c>
      <c r="G15" s="13">
        <v>300000</v>
      </c>
      <c r="H15" s="58">
        <v>2581</v>
      </c>
      <c r="I15" s="59">
        <v>10</v>
      </c>
    </row>
    <row r="16" spans="1:9" ht="45" x14ac:dyDescent="0.25">
      <c r="A16" s="11">
        <v>46136</v>
      </c>
      <c r="B16" s="12">
        <v>20260589</v>
      </c>
      <c r="C16" s="8" t="s">
        <v>4296</v>
      </c>
      <c r="D16" s="8" t="s">
        <v>4297</v>
      </c>
      <c r="E16" s="8" t="s">
        <v>1163</v>
      </c>
      <c r="F16" s="8" t="s">
        <v>4298</v>
      </c>
      <c r="G16" s="13">
        <v>575000</v>
      </c>
      <c r="H16" s="58">
        <v>7713</v>
      </c>
      <c r="I16" s="59" t="s">
        <v>74</v>
      </c>
    </row>
    <row r="17" spans="1:9" ht="30" x14ac:dyDescent="0.25">
      <c r="A17" s="11">
        <v>46139</v>
      </c>
      <c r="B17" s="12">
        <v>20261040</v>
      </c>
      <c r="C17" s="8" t="s">
        <v>4299</v>
      </c>
      <c r="D17" s="8" t="s">
        <v>4300</v>
      </c>
      <c r="E17" s="8" t="s">
        <v>1146</v>
      </c>
      <c r="F17" s="8" t="s">
        <v>4301</v>
      </c>
      <c r="G17" s="13">
        <v>32000</v>
      </c>
      <c r="H17" s="58">
        <v>1280</v>
      </c>
      <c r="I17" s="59">
        <v>11</v>
      </c>
    </row>
    <row r="18" spans="1:9" x14ac:dyDescent="0.25">
      <c r="A18" s="60"/>
      <c r="B18" s="60"/>
      <c r="C18" s="60"/>
      <c r="D18" s="60"/>
      <c r="E18" s="60"/>
      <c r="F18" s="61" t="s">
        <v>75</v>
      </c>
      <c r="G18" s="62">
        <f>SUM(G3:G17)</f>
        <v>2823956</v>
      </c>
      <c r="H18" s="63">
        <f>SUM(H3:H17)</f>
        <v>28298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B63AA-C314-4134-9C2F-4BB79F69D5FC}">
  <sheetPr>
    <tabColor rgb="FFFFFF00"/>
  </sheetPr>
  <dimension ref="A1:I23"/>
  <sheetViews>
    <sheetView tabSelected="1"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5.855468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4302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46140</v>
      </c>
      <c r="B3" s="12">
        <v>20260650</v>
      </c>
      <c r="C3" s="8" t="s">
        <v>4303</v>
      </c>
      <c r="D3" s="8" t="s">
        <v>4304</v>
      </c>
      <c r="E3" s="8" t="s">
        <v>1128</v>
      </c>
      <c r="F3" s="8" t="s">
        <v>1254</v>
      </c>
      <c r="G3" s="13">
        <v>25000</v>
      </c>
      <c r="H3" s="58">
        <v>1200</v>
      </c>
      <c r="I3" s="59">
        <v>1</v>
      </c>
    </row>
    <row r="4" spans="1:9" x14ac:dyDescent="0.25">
      <c r="A4" s="11">
        <v>46141</v>
      </c>
      <c r="B4" s="12">
        <v>20261075</v>
      </c>
      <c r="C4" s="8" t="s">
        <v>4305</v>
      </c>
      <c r="D4" s="8" t="s">
        <v>4306</v>
      </c>
      <c r="E4" s="8" t="s">
        <v>1243</v>
      </c>
      <c r="F4" s="8" t="s">
        <v>1142</v>
      </c>
      <c r="G4" s="13">
        <v>87000</v>
      </c>
      <c r="H4" s="58">
        <v>2100</v>
      </c>
      <c r="I4" s="59">
        <v>2</v>
      </c>
    </row>
    <row r="5" spans="1:9" ht="45" x14ac:dyDescent="0.25">
      <c r="A5" s="11">
        <v>46143</v>
      </c>
      <c r="B5" s="12">
        <v>20261182</v>
      </c>
      <c r="C5" s="8" t="s">
        <v>4307</v>
      </c>
      <c r="D5" s="8" t="s">
        <v>4308</v>
      </c>
      <c r="E5" s="8" t="s">
        <v>1123</v>
      </c>
      <c r="F5" s="8" t="s">
        <v>4309</v>
      </c>
      <c r="G5" s="13">
        <v>400000</v>
      </c>
      <c r="H5" s="58">
        <v>4228</v>
      </c>
      <c r="I5" s="85" t="s">
        <v>13</v>
      </c>
    </row>
    <row r="6" spans="1:9" x14ac:dyDescent="0.25">
      <c r="A6" s="11">
        <v>46147</v>
      </c>
      <c r="B6" s="12">
        <v>20260899</v>
      </c>
      <c r="C6" s="8" t="s">
        <v>4310</v>
      </c>
      <c r="D6" s="8" t="s">
        <v>4311</v>
      </c>
      <c r="E6" s="8" t="s">
        <v>1278</v>
      </c>
      <c r="F6" s="8" t="s">
        <v>4239</v>
      </c>
      <c r="G6" s="13">
        <v>30000</v>
      </c>
      <c r="H6" s="58">
        <v>1</v>
      </c>
      <c r="I6" s="59">
        <v>4</v>
      </c>
    </row>
    <row r="7" spans="1:9" x14ac:dyDescent="0.25">
      <c r="A7" s="11">
        <v>46148</v>
      </c>
      <c r="B7" s="12">
        <v>20261159</v>
      </c>
      <c r="C7" s="8" t="s">
        <v>4312</v>
      </c>
      <c r="D7" s="8" t="s">
        <v>4313</v>
      </c>
      <c r="E7" s="8" t="s">
        <v>1278</v>
      </c>
      <c r="F7" s="8" t="s">
        <v>2950</v>
      </c>
      <c r="G7" s="13">
        <v>17000</v>
      </c>
      <c r="H7" s="58">
        <v>600</v>
      </c>
      <c r="I7" s="59">
        <v>5</v>
      </c>
    </row>
    <row r="8" spans="1:9" ht="45" x14ac:dyDescent="0.25">
      <c r="A8" s="11">
        <v>46148</v>
      </c>
      <c r="B8" s="12">
        <v>20261181</v>
      </c>
      <c r="C8" s="8" t="s">
        <v>4314</v>
      </c>
      <c r="D8" s="8" t="s">
        <v>4315</v>
      </c>
      <c r="E8" s="8" t="s">
        <v>1163</v>
      </c>
      <c r="F8" s="8" t="s">
        <v>4316</v>
      </c>
      <c r="G8" s="13">
        <v>553420</v>
      </c>
      <c r="H8" s="58">
        <v>3676</v>
      </c>
      <c r="I8" s="85" t="s">
        <v>42</v>
      </c>
    </row>
    <row r="9" spans="1:9" ht="30" x14ac:dyDescent="0.25">
      <c r="A9" s="11">
        <v>46148</v>
      </c>
      <c r="B9" s="12">
        <v>20261160</v>
      </c>
      <c r="C9" s="8" t="s">
        <v>4317</v>
      </c>
      <c r="D9" s="8" t="s">
        <v>4318</v>
      </c>
      <c r="E9" s="8" t="s">
        <v>1118</v>
      </c>
      <c r="F9" s="8" t="s">
        <v>4239</v>
      </c>
      <c r="G9" s="13">
        <v>130000</v>
      </c>
      <c r="H9" s="58">
        <v>5996</v>
      </c>
      <c r="I9" s="59">
        <v>6</v>
      </c>
    </row>
    <row r="10" spans="1:9" ht="30" x14ac:dyDescent="0.25">
      <c r="A10" s="11">
        <v>46150</v>
      </c>
      <c r="B10" s="12">
        <v>20261188</v>
      </c>
      <c r="C10" s="8" t="s">
        <v>4319</v>
      </c>
      <c r="D10" s="8" t="s">
        <v>4320</v>
      </c>
      <c r="E10" s="8" t="s">
        <v>1163</v>
      </c>
      <c r="F10" s="8" t="s">
        <v>4321</v>
      </c>
      <c r="G10" s="13">
        <v>37000</v>
      </c>
      <c r="H10" s="58">
        <v>672</v>
      </c>
      <c r="I10" s="59">
        <v>7</v>
      </c>
    </row>
    <row r="11" spans="1:9" ht="45" x14ac:dyDescent="0.25">
      <c r="A11" s="11">
        <v>46150</v>
      </c>
      <c r="B11" s="12">
        <v>20261206</v>
      </c>
      <c r="C11" s="8" t="s">
        <v>4322</v>
      </c>
      <c r="D11" s="8" t="s">
        <v>4323</v>
      </c>
      <c r="E11" s="8" t="s">
        <v>1146</v>
      </c>
      <c r="F11" s="8" t="s">
        <v>4324</v>
      </c>
      <c r="G11" s="13">
        <v>650000</v>
      </c>
      <c r="H11" s="58">
        <v>4680</v>
      </c>
      <c r="I11" s="85" t="s">
        <v>70</v>
      </c>
    </row>
    <row r="12" spans="1:9" ht="60" x14ac:dyDescent="0.25">
      <c r="A12" s="11">
        <v>46150</v>
      </c>
      <c r="B12" s="12">
        <v>20261024</v>
      </c>
      <c r="C12" s="8" t="s">
        <v>4325</v>
      </c>
      <c r="D12" s="8" t="s">
        <v>4326</v>
      </c>
      <c r="E12" s="8" t="s">
        <v>1146</v>
      </c>
      <c r="F12" s="8" t="s">
        <v>4327</v>
      </c>
      <c r="G12" s="13">
        <v>120000</v>
      </c>
      <c r="H12" s="58">
        <v>2236</v>
      </c>
      <c r="I12" s="85" t="s">
        <v>74</v>
      </c>
    </row>
    <row r="13" spans="1:9" ht="45" x14ac:dyDescent="0.25">
      <c r="A13" s="11">
        <v>46153</v>
      </c>
      <c r="B13" s="12">
        <v>20261198</v>
      </c>
      <c r="C13" s="8" t="s">
        <v>4328</v>
      </c>
      <c r="D13" s="8" t="s">
        <v>4329</v>
      </c>
      <c r="E13" s="8" t="s">
        <v>1239</v>
      </c>
      <c r="F13" s="8" t="s">
        <v>4330</v>
      </c>
      <c r="G13" s="13">
        <v>680000</v>
      </c>
      <c r="H13" s="58">
        <v>4521</v>
      </c>
      <c r="I13" s="85" t="s">
        <v>253</v>
      </c>
    </row>
    <row r="14" spans="1:9" ht="45" x14ac:dyDescent="0.25">
      <c r="A14" s="11">
        <v>46154</v>
      </c>
      <c r="B14" s="12">
        <v>20261295</v>
      </c>
      <c r="C14" s="8" t="s">
        <v>4331</v>
      </c>
      <c r="D14" s="8" t="s">
        <v>4332</v>
      </c>
      <c r="E14" s="8" t="s">
        <v>1118</v>
      </c>
      <c r="F14" s="8" t="s">
        <v>4333</v>
      </c>
      <c r="G14" s="13">
        <v>281054</v>
      </c>
      <c r="H14" s="58">
        <v>676</v>
      </c>
      <c r="I14" s="59">
        <v>8</v>
      </c>
    </row>
    <row r="15" spans="1:9" x14ac:dyDescent="0.25">
      <c r="A15" s="11">
        <v>46154</v>
      </c>
      <c r="B15" s="12">
        <v>20260317</v>
      </c>
      <c r="C15" s="8" t="s">
        <v>3307</v>
      </c>
      <c r="D15" s="8" t="s">
        <v>3308</v>
      </c>
      <c r="E15" s="8" t="s">
        <v>1133</v>
      </c>
      <c r="F15" s="8" t="s">
        <v>2643</v>
      </c>
      <c r="G15" s="13">
        <v>80000</v>
      </c>
      <c r="H15" s="58">
        <v>1200</v>
      </c>
      <c r="I15" s="59">
        <v>9</v>
      </c>
    </row>
    <row r="16" spans="1:9" ht="30" x14ac:dyDescent="0.25">
      <c r="A16" s="11">
        <v>46155</v>
      </c>
      <c r="B16" s="12">
        <v>20261192</v>
      </c>
      <c r="C16" s="8" t="s">
        <v>4334</v>
      </c>
      <c r="D16" s="8" t="s">
        <v>3644</v>
      </c>
      <c r="E16" s="8" t="s">
        <v>1278</v>
      </c>
      <c r="F16" s="8" t="s">
        <v>1147</v>
      </c>
      <c r="G16" s="13">
        <v>50000</v>
      </c>
      <c r="H16" s="58">
        <v>315</v>
      </c>
      <c r="I16" s="59">
        <v>10</v>
      </c>
    </row>
    <row r="17" spans="1:9" ht="60" x14ac:dyDescent="0.25">
      <c r="A17" s="11">
        <v>46156</v>
      </c>
      <c r="B17" s="12">
        <v>20261195</v>
      </c>
      <c r="C17" s="8" t="s">
        <v>4335</v>
      </c>
      <c r="D17" s="8" t="s">
        <v>4336</v>
      </c>
      <c r="E17" s="8" t="s">
        <v>1151</v>
      </c>
      <c r="F17" s="8" t="s">
        <v>4337</v>
      </c>
      <c r="G17" s="13">
        <v>900000</v>
      </c>
      <c r="H17" s="58">
        <v>8128</v>
      </c>
      <c r="I17" s="85" t="s">
        <v>650</v>
      </c>
    </row>
    <row r="18" spans="1:9" ht="30" x14ac:dyDescent="0.25">
      <c r="A18" s="11">
        <v>46157</v>
      </c>
      <c r="B18" s="12">
        <v>20261331</v>
      </c>
      <c r="C18" s="8" t="s">
        <v>4338</v>
      </c>
      <c r="D18" s="8" t="s">
        <v>4339</v>
      </c>
      <c r="E18" s="8" t="s">
        <v>1163</v>
      </c>
      <c r="F18" s="8" t="s">
        <v>4340</v>
      </c>
      <c r="G18" s="13">
        <v>60000</v>
      </c>
      <c r="H18" s="58">
        <v>588</v>
      </c>
      <c r="I18" s="59">
        <v>11</v>
      </c>
    </row>
    <row r="19" spans="1:9" ht="30" x14ac:dyDescent="0.25">
      <c r="A19" s="86">
        <v>46157</v>
      </c>
      <c r="B19" s="87">
        <v>20261274</v>
      </c>
      <c r="C19" s="88" t="s">
        <v>4341</v>
      </c>
      <c r="D19" s="88" t="s">
        <v>4342</v>
      </c>
      <c r="E19" s="88" t="s">
        <v>1146</v>
      </c>
      <c r="F19" s="88" t="s">
        <v>4343</v>
      </c>
      <c r="G19" s="89">
        <v>340000</v>
      </c>
      <c r="H19" s="90">
        <v>2020</v>
      </c>
      <c r="I19" s="91" t="s">
        <v>654</v>
      </c>
    </row>
    <row r="20" spans="1:9" ht="30" x14ac:dyDescent="0.25">
      <c r="A20" s="11">
        <v>46160</v>
      </c>
      <c r="B20" s="12">
        <v>20261232</v>
      </c>
      <c r="C20" s="8" t="s">
        <v>4344</v>
      </c>
      <c r="D20" s="8" t="s">
        <v>4345</v>
      </c>
      <c r="E20" s="8" t="s">
        <v>1278</v>
      </c>
      <c r="F20" s="8" t="s">
        <v>1393</v>
      </c>
      <c r="G20" s="13">
        <v>120000</v>
      </c>
      <c r="H20" s="58">
        <v>1848</v>
      </c>
      <c r="I20" s="59">
        <v>12</v>
      </c>
    </row>
    <row r="21" spans="1:9" ht="30" x14ac:dyDescent="0.25">
      <c r="A21" s="11">
        <v>46160</v>
      </c>
      <c r="B21" s="12">
        <v>20261397</v>
      </c>
      <c r="C21" s="8" t="s">
        <v>4346</v>
      </c>
      <c r="D21" s="8" t="s">
        <v>4347</v>
      </c>
      <c r="E21" s="8" t="s">
        <v>1198</v>
      </c>
      <c r="F21" s="8" t="s">
        <v>4348</v>
      </c>
      <c r="G21" s="13">
        <v>25000</v>
      </c>
      <c r="H21" s="58">
        <v>728</v>
      </c>
      <c r="I21" s="59">
        <v>13</v>
      </c>
    </row>
    <row r="22" spans="1:9" ht="45" x14ac:dyDescent="0.25">
      <c r="A22" s="11">
        <v>46163</v>
      </c>
      <c r="B22" s="12">
        <v>20261414</v>
      </c>
      <c r="C22" s="8" t="s">
        <v>4349</v>
      </c>
      <c r="D22" s="8" t="s">
        <v>4350</v>
      </c>
      <c r="E22" s="8" t="s">
        <v>1203</v>
      </c>
      <c r="F22" s="8" t="s">
        <v>4351</v>
      </c>
      <c r="G22" s="13">
        <v>500000</v>
      </c>
      <c r="H22" s="58">
        <v>3124</v>
      </c>
      <c r="I22" s="85" t="s">
        <v>1517</v>
      </c>
    </row>
    <row r="23" spans="1:9" x14ac:dyDescent="0.25">
      <c r="A23" s="60"/>
      <c r="B23" s="60"/>
      <c r="C23" s="60"/>
      <c r="D23" s="60"/>
      <c r="E23" s="60"/>
      <c r="F23" s="61" t="s">
        <v>104</v>
      </c>
      <c r="G23" s="62">
        <f>SUM(G3:G22)</f>
        <v>5085474</v>
      </c>
      <c r="H23" s="63">
        <f>SUM(H3:H22)</f>
        <v>48537</v>
      </c>
      <c r="I23" s="8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7716-FCC5-40DA-A9EF-8C9C9EFC1A68}">
  <sheetPr>
    <tabColor rgb="FFFFFF66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336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42067</v>
      </c>
      <c r="B3" s="12" t="s">
        <v>337</v>
      </c>
      <c r="C3" s="8" t="s">
        <v>45</v>
      </c>
      <c r="D3" s="8" t="s">
        <v>338</v>
      </c>
      <c r="E3" s="8" t="s">
        <v>68</v>
      </c>
      <c r="F3" s="8" t="s">
        <v>12</v>
      </c>
      <c r="G3" s="13">
        <v>300000</v>
      </c>
      <c r="H3" s="14" t="s">
        <v>13</v>
      </c>
    </row>
    <row r="4" spans="1:8" ht="30" x14ac:dyDescent="0.25">
      <c r="A4" s="11">
        <v>42069</v>
      </c>
      <c r="B4" s="12" t="s">
        <v>339</v>
      </c>
      <c r="C4" s="8" t="s">
        <v>340</v>
      </c>
      <c r="D4" s="8" t="s">
        <v>341</v>
      </c>
      <c r="E4" s="8" t="s">
        <v>41</v>
      </c>
      <c r="F4" s="8" t="s">
        <v>342</v>
      </c>
      <c r="G4" s="13">
        <v>35000</v>
      </c>
      <c r="H4" s="14">
        <v>1</v>
      </c>
    </row>
    <row r="5" spans="1:8" ht="30" x14ac:dyDescent="0.25">
      <c r="A5" s="11">
        <v>42078</v>
      </c>
      <c r="B5" s="12" t="s">
        <v>343</v>
      </c>
      <c r="C5" s="8" t="s">
        <v>287</v>
      </c>
      <c r="D5" s="8" t="s">
        <v>344</v>
      </c>
      <c r="E5" s="8" t="s">
        <v>41</v>
      </c>
      <c r="F5" s="8" t="s">
        <v>12</v>
      </c>
      <c r="G5" s="13">
        <v>180000</v>
      </c>
      <c r="H5" s="14" t="s">
        <v>42</v>
      </c>
    </row>
    <row r="6" spans="1:8" ht="30" x14ac:dyDescent="0.25">
      <c r="A6" s="11">
        <v>42080</v>
      </c>
      <c r="B6" s="12" t="s">
        <v>345</v>
      </c>
      <c r="C6" s="8" t="s">
        <v>45</v>
      </c>
      <c r="D6" s="8" t="s">
        <v>346</v>
      </c>
      <c r="E6" s="8" t="s">
        <v>18</v>
      </c>
      <c r="F6" s="8" t="s">
        <v>12</v>
      </c>
      <c r="G6" s="13">
        <v>300000</v>
      </c>
      <c r="H6" s="14" t="s">
        <v>70</v>
      </c>
    </row>
    <row r="7" spans="1:8" ht="30" x14ac:dyDescent="0.25">
      <c r="A7" s="11">
        <v>42080</v>
      </c>
      <c r="B7" s="12" t="s">
        <v>347</v>
      </c>
      <c r="C7" s="8" t="s">
        <v>348</v>
      </c>
      <c r="D7" s="8" t="s">
        <v>349</v>
      </c>
      <c r="E7" s="8" t="s">
        <v>41</v>
      </c>
      <c r="F7" s="8" t="s">
        <v>12</v>
      </c>
      <c r="G7" s="13">
        <v>240000</v>
      </c>
      <c r="H7" s="14" t="s">
        <v>74</v>
      </c>
    </row>
    <row r="8" spans="1:8" ht="30" x14ac:dyDescent="0.25">
      <c r="A8" s="11">
        <v>42080</v>
      </c>
      <c r="B8" s="12" t="s">
        <v>350</v>
      </c>
      <c r="C8" s="8" t="s">
        <v>351</v>
      </c>
      <c r="D8" s="8" t="s">
        <v>352</v>
      </c>
      <c r="E8" s="8" t="s">
        <v>18</v>
      </c>
      <c r="F8" s="8" t="s">
        <v>259</v>
      </c>
      <c r="G8" s="13">
        <v>8500</v>
      </c>
      <c r="H8" s="14">
        <v>2</v>
      </c>
    </row>
    <row r="9" spans="1:8" ht="30" x14ac:dyDescent="0.25">
      <c r="A9" s="11">
        <v>42080</v>
      </c>
      <c r="B9" s="12" t="s">
        <v>353</v>
      </c>
      <c r="C9" s="8" t="s">
        <v>354</v>
      </c>
      <c r="D9" s="8" t="s">
        <v>355</v>
      </c>
      <c r="E9" s="8" t="s">
        <v>47</v>
      </c>
      <c r="F9" s="8" t="s">
        <v>31</v>
      </c>
      <c r="G9" s="13">
        <v>23000</v>
      </c>
      <c r="H9" s="14">
        <v>3</v>
      </c>
    </row>
    <row r="10" spans="1:8" ht="30" x14ac:dyDescent="0.25">
      <c r="A10" s="11">
        <v>42080</v>
      </c>
      <c r="B10" s="12" t="s">
        <v>356</v>
      </c>
      <c r="C10" s="8" t="s">
        <v>357</v>
      </c>
      <c r="D10" s="8" t="s">
        <v>358</v>
      </c>
      <c r="E10" s="8" t="s">
        <v>18</v>
      </c>
      <c r="F10" s="8" t="s">
        <v>31</v>
      </c>
      <c r="G10" s="13">
        <v>25000</v>
      </c>
      <c r="H10" s="14">
        <v>4</v>
      </c>
    </row>
    <row r="11" spans="1:8" ht="30" x14ac:dyDescent="0.25">
      <c r="A11" s="11">
        <v>42081</v>
      </c>
      <c r="B11" s="12" t="s">
        <v>359</v>
      </c>
      <c r="C11" s="8" t="s">
        <v>360</v>
      </c>
      <c r="D11" s="8" t="s">
        <v>361</v>
      </c>
      <c r="E11" s="8" t="s">
        <v>47</v>
      </c>
      <c r="F11" s="8" t="s">
        <v>19</v>
      </c>
      <c r="G11" s="13">
        <v>125000</v>
      </c>
      <c r="H11" s="14">
        <v>5</v>
      </c>
    </row>
    <row r="12" spans="1:8" ht="30" x14ac:dyDescent="0.25">
      <c r="A12" s="11">
        <v>42083</v>
      </c>
      <c r="B12" s="12" t="s">
        <v>362</v>
      </c>
      <c r="C12" s="8" t="s">
        <v>363</v>
      </c>
      <c r="D12" s="8" t="s">
        <v>364</v>
      </c>
      <c r="E12" s="8" t="s">
        <v>68</v>
      </c>
      <c r="F12" s="8" t="s">
        <v>19</v>
      </c>
      <c r="G12" s="13">
        <v>42000</v>
      </c>
      <c r="H12" s="14">
        <v>6</v>
      </c>
    </row>
    <row r="13" spans="1:8" ht="30" x14ac:dyDescent="0.25">
      <c r="A13" s="11">
        <v>42087</v>
      </c>
      <c r="B13" s="12" t="s">
        <v>365</v>
      </c>
      <c r="C13" s="8" t="s">
        <v>366</v>
      </c>
      <c r="D13" s="8" t="s">
        <v>367</v>
      </c>
      <c r="E13" s="8" t="s">
        <v>41</v>
      </c>
      <c r="F13" s="8" t="s">
        <v>130</v>
      </c>
      <c r="G13" s="13">
        <v>75000</v>
      </c>
      <c r="H13" s="14">
        <v>7</v>
      </c>
    </row>
    <row r="14" spans="1:8" ht="30" x14ac:dyDescent="0.25">
      <c r="A14" s="11">
        <v>42088</v>
      </c>
      <c r="B14" s="12" t="s">
        <v>368</v>
      </c>
      <c r="C14" s="8" t="s">
        <v>369</v>
      </c>
      <c r="D14" s="8" t="s">
        <v>370</v>
      </c>
      <c r="E14" s="8" t="s">
        <v>18</v>
      </c>
      <c r="F14" s="8" t="s">
        <v>371</v>
      </c>
      <c r="G14" s="13">
        <v>50000</v>
      </c>
      <c r="H14" s="14">
        <v>8</v>
      </c>
    </row>
    <row r="15" spans="1:8" ht="30" x14ac:dyDescent="0.25">
      <c r="A15" s="11">
        <v>42088</v>
      </c>
      <c r="B15" s="12" t="s">
        <v>372</v>
      </c>
      <c r="C15" s="8" t="s">
        <v>373</v>
      </c>
      <c r="D15" s="8" t="s">
        <v>374</v>
      </c>
      <c r="E15" s="8" t="s">
        <v>41</v>
      </c>
      <c r="F15" s="8" t="s">
        <v>31</v>
      </c>
      <c r="G15" s="13">
        <v>5000</v>
      </c>
      <c r="H15" s="14">
        <v>9</v>
      </c>
    </row>
    <row r="16" spans="1:8" ht="30" x14ac:dyDescent="0.25">
      <c r="A16" s="11">
        <v>42093</v>
      </c>
      <c r="B16" s="12" t="s">
        <v>375</v>
      </c>
      <c r="C16" s="8" t="s">
        <v>376</v>
      </c>
      <c r="D16" s="8" t="s">
        <v>319</v>
      </c>
      <c r="E16" s="8" t="s">
        <v>47</v>
      </c>
      <c r="F16" s="8" t="s">
        <v>12</v>
      </c>
      <c r="G16" s="13">
        <v>380000</v>
      </c>
      <c r="H16" s="14" t="s">
        <v>253</v>
      </c>
    </row>
    <row r="17" spans="1:8" x14ac:dyDescent="0.25">
      <c r="A17" s="26"/>
      <c r="B17" s="26"/>
      <c r="C17" s="26"/>
      <c r="D17" s="26"/>
      <c r="E17" s="26"/>
      <c r="F17" s="27" t="s">
        <v>43</v>
      </c>
      <c r="G17" s="28">
        <f>SUM(G3:G16)</f>
        <v>1788500</v>
      </c>
      <c r="H17" s="29"/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0339-0A85-427E-92A9-CF7A49660857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7.42578125" customWidth="1"/>
    <col min="5" max="5" width="12.28515625" customWidth="1"/>
    <col min="6" max="6" width="29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377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42100</v>
      </c>
      <c r="B3" s="12" t="s">
        <v>378</v>
      </c>
      <c r="C3" s="8" t="s">
        <v>379</v>
      </c>
      <c r="D3" s="8" t="s">
        <v>380</v>
      </c>
      <c r="E3" s="8" t="s">
        <v>68</v>
      </c>
      <c r="F3" s="8" t="s">
        <v>12</v>
      </c>
      <c r="G3" s="13">
        <v>160000</v>
      </c>
      <c r="H3" s="14" t="s">
        <v>13</v>
      </c>
    </row>
    <row r="4" spans="1:8" ht="30" x14ac:dyDescent="0.25">
      <c r="A4" s="11">
        <v>42101</v>
      </c>
      <c r="B4" s="12" t="s">
        <v>381</v>
      </c>
      <c r="C4" s="8" t="s">
        <v>382</v>
      </c>
      <c r="D4" s="8" t="s">
        <v>383</v>
      </c>
      <c r="E4" s="8" t="s">
        <v>301</v>
      </c>
      <c r="F4" s="8" t="s">
        <v>12</v>
      </c>
      <c r="G4" s="13">
        <v>255000</v>
      </c>
      <c r="H4" s="14" t="s">
        <v>42</v>
      </c>
    </row>
    <row r="5" spans="1:8" ht="30" x14ac:dyDescent="0.25">
      <c r="A5" s="11">
        <v>42110</v>
      </c>
      <c r="B5" s="12" t="s">
        <v>384</v>
      </c>
      <c r="C5" s="8" t="s">
        <v>385</v>
      </c>
      <c r="D5" s="8" t="s">
        <v>386</v>
      </c>
      <c r="E5" s="8" t="s">
        <v>124</v>
      </c>
      <c r="F5" s="8" t="s">
        <v>12</v>
      </c>
      <c r="G5" s="13">
        <v>195000</v>
      </c>
      <c r="H5" s="14" t="s">
        <v>70</v>
      </c>
    </row>
    <row r="6" spans="1:8" ht="30" x14ac:dyDescent="0.25">
      <c r="A6" s="11">
        <v>42110</v>
      </c>
      <c r="B6" s="12" t="s">
        <v>387</v>
      </c>
      <c r="C6" s="8" t="s">
        <v>388</v>
      </c>
      <c r="D6" s="8" t="s">
        <v>389</v>
      </c>
      <c r="E6" s="8" t="s">
        <v>39</v>
      </c>
      <c r="F6" s="8" t="s">
        <v>19</v>
      </c>
      <c r="G6" s="13">
        <v>20000</v>
      </c>
      <c r="H6" s="14">
        <v>1</v>
      </c>
    </row>
    <row r="7" spans="1:8" ht="30" x14ac:dyDescent="0.25">
      <c r="A7" s="11">
        <v>42111</v>
      </c>
      <c r="B7" s="12" t="s">
        <v>390</v>
      </c>
      <c r="C7" s="8" t="s">
        <v>391</v>
      </c>
      <c r="D7" s="8" t="s">
        <v>392</v>
      </c>
      <c r="E7" s="8" t="s">
        <v>18</v>
      </c>
      <c r="F7" s="8" t="s">
        <v>19</v>
      </c>
      <c r="G7" s="13">
        <v>8000</v>
      </c>
      <c r="H7" s="14">
        <v>2</v>
      </c>
    </row>
    <row r="8" spans="1:8" ht="30" x14ac:dyDescent="0.25">
      <c r="A8" s="11">
        <v>42111</v>
      </c>
      <c r="B8" s="12" t="s">
        <v>393</v>
      </c>
      <c r="C8" s="8" t="s">
        <v>394</v>
      </c>
      <c r="D8" s="8" t="s">
        <v>395</v>
      </c>
      <c r="E8" s="8" t="s">
        <v>11</v>
      </c>
      <c r="F8" s="8" t="s">
        <v>396</v>
      </c>
      <c r="G8" s="13">
        <v>41146</v>
      </c>
      <c r="H8" s="14">
        <v>3</v>
      </c>
    </row>
    <row r="9" spans="1:8" ht="30" x14ac:dyDescent="0.25">
      <c r="A9" s="11">
        <v>42114</v>
      </c>
      <c r="B9" s="12" t="s">
        <v>397</v>
      </c>
      <c r="C9" s="8" t="s">
        <v>398</v>
      </c>
      <c r="D9" s="8" t="s">
        <v>399</v>
      </c>
      <c r="E9" s="8" t="s">
        <v>39</v>
      </c>
      <c r="F9" s="8" t="s">
        <v>19</v>
      </c>
      <c r="G9" s="13">
        <v>95000</v>
      </c>
      <c r="H9" s="14">
        <v>4</v>
      </c>
    </row>
    <row r="10" spans="1:8" ht="30" x14ac:dyDescent="0.25">
      <c r="A10" s="11">
        <v>42117</v>
      </c>
      <c r="B10" s="12" t="s">
        <v>400</v>
      </c>
      <c r="C10" s="8" t="s">
        <v>401</v>
      </c>
      <c r="D10" s="8" t="s">
        <v>402</v>
      </c>
      <c r="E10" s="8" t="s">
        <v>90</v>
      </c>
      <c r="F10" s="8" t="s">
        <v>403</v>
      </c>
      <c r="G10" s="13">
        <v>50000</v>
      </c>
      <c r="H10" s="14">
        <v>5</v>
      </c>
    </row>
    <row r="11" spans="1:8" ht="30" x14ac:dyDescent="0.25">
      <c r="A11" s="11">
        <v>42117</v>
      </c>
      <c r="B11" s="12" t="s">
        <v>404</v>
      </c>
      <c r="C11" s="8" t="s">
        <v>405</v>
      </c>
      <c r="D11" s="8" t="s">
        <v>406</v>
      </c>
      <c r="E11" s="8" t="s">
        <v>24</v>
      </c>
      <c r="F11" s="8" t="s">
        <v>403</v>
      </c>
      <c r="G11" s="13">
        <v>52720</v>
      </c>
      <c r="H11" s="14">
        <v>6</v>
      </c>
    </row>
    <row r="12" spans="1:8" ht="30" x14ac:dyDescent="0.25">
      <c r="A12" s="11">
        <v>42117</v>
      </c>
      <c r="B12" s="12" t="s">
        <v>407</v>
      </c>
      <c r="C12" s="8" t="s">
        <v>408</v>
      </c>
      <c r="D12" s="8" t="s">
        <v>409</v>
      </c>
      <c r="E12" s="8" t="s">
        <v>24</v>
      </c>
      <c r="F12" s="8" t="s">
        <v>403</v>
      </c>
      <c r="G12" s="13">
        <v>22500</v>
      </c>
      <c r="H12" s="14">
        <v>7</v>
      </c>
    </row>
    <row r="13" spans="1:8" ht="30" x14ac:dyDescent="0.25">
      <c r="A13" s="15">
        <v>42118</v>
      </c>
      <c r="B13" s="16" t="s">
        <v>410</v>
      </c>
      <c r="C13" s="17" t="s">
        <v>411</v>
      </c>
      <c r="D13" s="17" t="s">
        <v>412</v>
      </c>
      <c r="E13" s="17" t="s">
        <v>195</v>
      </c>
      <c r="F13" s="17" t="s">
        <v>413</v>
      </c>
      <c r="G13" s="18">
        <v>150000</v>
      </c>
      <c r="H13" s="19" t="s">
        <v>74</v>
      </c>
    </row>
    <row r="14" spans="1:8" x14ac:dyDescent="0.25">
      <c r="A14" s="26"/>
      <c r="B14" s="26"/>
      <c r="C14" s="26"/>
      <c r="D14" s="26"/>
      <c r="E14" s="26"/>
      <c r="F14" s="27" t="s">
        <v>75</v>
      </c>
      <c r="G14" s="28">
        <f>SUM(G3:G13)</f>
        <v>1049366</v>
      </c>
      <c r="H14" s="29"/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2CBC0-DF86-4866-B2DF-947C277BF50F}">
  <sheetPr>
    <tabColor rgb="FFFFFF66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414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42135</v>
      </c>
      <c r="B3" s="12" t="s">
        <v>415</v>
      </c>
      <c r="C3" s="8" t="s">
        <v>416</v>
      </c>
      <c r="D3" s="8" t="s">
        <v>417</v>
      </c>
      <c r="E3" s="8" t="s">
        <v>41</v>
      </c>
      <c r="F3" s="8" t="s">
        <v>12</v>
      </c>
      <c r="G3" s="13">
        <v>768000</v>
      </c>
      <c r="H3" s="14" t="s">
        <v>13</v>
      </c>
    </row>
    <row r="4" spans="1:8" ht="30" x14ac:dyDescent="0.25">
      <c r="A4" s="11">
        <v>42135</v>
      </c>
      <c r="B4" s="12" t="s">
        <v>418</v>
      </c>
      <c r="C4" s="8" t="s">
        <v>419</v>
      </c>
      <c r="D4" s="8" t="s">
        <v>420</v>
      </c>
      <c r="E4" s="8" t="s">
        <v>301</v>
      </c>
      <c r="F4" s="8" t="s">
        <v>259</v>
      </c>
      <c r="G4" s="13">
        <v>14000</v>
      </c>
      <c r="H4" s="14">
        <v>1</v>
      </c>
    </row>
    <row r="5" spans="1:8" ht="30" x14ac:dyDescent="0.25">
      <c r="A5" s="11">
        <v>42136</v>
      </c>
      <c r="B5" s="12" t="s">
        <v>421</v>
      </c>
      <c r="C5" s="8" t="s">
        <v>422</v>
      </c>
      <c r="D5" s="8" t="s">
        <v>423</v>
      </c>
      <c r="E5" s="8" t="s">
        <v>90</v>
      </c>
      <c r="F5" s="8" t="s">
        <v>31</v>
      </c>
      <c r="G5" s="13">
        <v>45000</v>
      </c>
      <c r="H5" s="14">
        <v>2</v>
      </c>
    </row>
    <row r="6" spans="1:8" ht="30" x14ac:dyDescent="0.25">
      <c r="A6" s="11">
        <v>42136</v>
      </c>
      <c r="B6" s="12" t="s">
        <v>424</v>
      </c>
      <c r="C6" s="8" t="s">
        <v>425</v>
      </c>
      <c r="D6" s="8" t="s">
        <v>426</v>
      </c>
      <c r="E6" s="8" t="s">
        <v>427</v>
      </c>
      <c r="F6" s="8" t="s">
        <v>157</v>
      </c>
      <c r="G6" s="13">
        <v>5000</v>
      </c>
      <c r="H6" s="14">
        <v>3</v>
      </c>
    </row>
    <row r="7" spans="1:8" ht="30" x14ac:dyDescent="0.25">
      <c r="A7" s="11">
        <v>42135</v>
      </c>
      <c r="B7" s="12" t="s">
        <v>428</v>
      </c>
      <c r="C7" s="8" t="s">
        <v>429</v>
      </c>
      <c r="D7" s="8" t="s">
        <v>430</v>
      </c>
      <c r="E7" s="8" t="s">
        <v>18</v>
      </c>
      <c r="F7" s="8" t="s">
        <v>259</v>
      </c>
      <c r="G7" s="13">
        <v>8000</v>
      </c>
      <c r="H7" s="14">
        <v>4</v>
      </c>
    </row>
    <row r="8" spans="1:8" ht="30" x14ac:dyDescent="0.25">
      <c r="A8" s="11">
        <v>42138</v>
      </c>
      <c r="B8" s="12" t="s">
        <v>431</v>
      </c>
      <c r="C8" s="8" t="s">
        <v>432</v>
      </c>
      <c r="D8" s="8" t="s">
        <v>433</v>
      </c>
      <c r="E8" s="8" t="s">
        <v>301</v>
      </c>
      <c r="F8" s="8" t="s">
        <v>434</v>
      </c>
      <c r="G8" s="13">
        <v>10000</v>
      </c>
      <c r="H8" s="14">
        <v>5</v>
      </c>
    </row>
    <row r="9" spans="1:8" ht="30" x14ac:dyDescent="0.25">
      <c r="A9" s="11">
        <v>42142</v>
      </c>
      <c r="B9" s="12" t="s">
        <v>435</v>
      </c>
      <c r="C9" s="8" t="s">
        <v>436</v>
      </c>
      <c r="D9" s="8" t="s">
        <v>437</v>
      </c>
      <c r="E9" s="8" t="s">
        <v>47</v>
      </c>
      <c r="F9" s="8" t="s">
        <v>259</v>
      </c>
      <c r="G9" s="13">
        <v>8500</v>
      </c>
      <c r="H9" s="14">
        <v>6</v>
      </c>
    </row>
    <row r="10" spans="1:8" ht="30" x14ac:dyDescent="0.25">
      <c r="A10" s="11">
        <v>42150</v>
      </c>
      <c r="B10" s="12" t="s">
        <v>438</v>
      </c>
      <c r="C10" s="8" t="s">
        <v>439</v>
      </c>
      <c r="D10" s="8" t="s">
        <v>440</v>
      </c>
      <c r="E10" s="8" t="s">
        <v>18</v>
      </c>
      <c r="F10" s="8" t="s">
        <v>31</v>
      </c>
      <c r="G10" s="13">
        <v>30000</v>
      </c>
      <c r="H10" s="14">
        <v>7</v>
      </c>
    </row>
    <row r="11" spans="1:8" ht="30" x14ac:dyDescent="0.25">
      <c r="A11" s="11">
        <v>42150</v>
      </c>
      <c r="B11" s="12" t="s">
        <v>441</v>
      </c>
      <c r="C11" s="8" t="s">
        <v>442</v>
      </c>
      <c r="D11" s="8" t="s">
        <v>443</v>
      </c>
      <c r="E11" s="8" t="s">
        <v>47</v>
      </c>
      <c r="F11" s="8" t="s">
        <v>117</v>
      </c>
      <c r="G11" s="13">
        <v>9081</v>
      </c>
      <c r="H11" s="14">
        <v>8</v>
      </c>
    </row>
    <row r="12" spans="1:8" ht="30" x14ac:dyDescent="0.25">
      <c r="A12" s="11">
        <v>42150</v>
      </c>
      <c r="B12" s="12" t="s">
        <v>444</v>
      </c>
      <c r="C12" s="8" t="s">
        <v>445</v>
      </c>
      <c r="D12" s="8" t="s">
        <v>446</v>
      </c>
      <c r="E12" s="8" t="s">
        <v>24</v>
      </c>
      <c r="F12" s="8" t="s">
        <v>12</v>
      </c>
      <c r="G12" s="13">
        <v>220000</v>
      </c>
      <c r="H12" s="14" t="s">
        <v>42</v>
      </c>
    </row>
    <row r="13" spans="1:8" ht="30" x14ac:dyDescent="0.25">
      <c r="A13" s="11">
        <v>42151</v>
      </c>
      <c r="B13" s="12" t="s">
        <v>447</v>
      </c>
      <c r="C13" s="8" t="s">
        <v>448</v>
      </c>
      <c r="D13" s="8" t="s">
        <v>449</v>
      </c>
      <c r="E13" s="8" t="s">
        <v>47</v>
      </c>
      <c r="F13" s="8" t="s">
        <v>31</v>
      </c>
      <c r="G13" s="13">
        <v>50000</v>
      </c>
      <c r="H13" s="14">
        <v>9</v>
      </c>
    </row>
    <row r="14" spans="1:8" ht="30" x14ac:dyDescent="0.25">
      <c r="A14" s="11">
        <v>42151</v>
      </c>
      <c r="B14" s="12" t="s">
        <v>450</v>
      </c>
      <c r="C14" s="8" t="s">
        <v>451</v>
      </c>
      <c r="D14" s="8" t="s">
        <v>452</v>
      </c>
      <c r="E14" s="8" t="s">
        <v>27</v>
      </c>
      <c r="F14" s="8" t="s">
        <v>19</v>
      </c>
      <c r="G14" s="13">
        <v>14800</v>
      </c>
      <c r="H14" s="14">
        <v>10</v>
      </c>
    </row>
    <row r="15" spans="1:8" ht="30" x14ac:dyDescent="0.25">
      <c r="A15" s="11">
        <v>42129</v>
      </c>
      <c r="B15" s="12" t="s">
        <v>453</v>
      </c>
      <c r="C15" s="8" t="s">
        <v>454</v>
      </c>
      <c r="D15" s="8" t="s">
        <v>455</v>
      </c>
      <c r="E15" s="8" t="s">
        <v>47</v>
      </c>
      <c r="F15" s="8" t="s">
        <v>12</v>
      </c>
      <c r="G15" s="13">
        <v>385000</v>
      </c>
      <c r="H15" s="14" t="s">
        <v>70</v>
      </c>
    </row>
    <row r="16" spans="1:8" ht="30" x14ac:dyDescent="0.25">
      <c r="A16" s="11">
        <v>42125</v>
      </c>
      <c r="B16" s="12" t="s">
        <v>456</v>
      </c>
      <c r="C16" s="8" t="s">
        <v>457</v>
      </c>
      <c r="D16" s="8" t="s">
        <v>458</v>
      </c>
      <c r="E16" s="8" t="s">
        <v>18</v>
      </c>
      <c r="F16" s="8" t="s">
        <v>19</v>
      </c>
      <c r="G16" s="13">
        <v>105000</v>
      </c>
      <c r="H16" s="14">
        <v>11</v>
      </c>
    </row>
    <row r="17" spans="1:8" ht="30" x14ac:dyDescent="0.25">
      <c r="A17" s="11">
        <v>42150</v>
      </c>
      <c r="B17" s="12" t="s">
        <v>459</v>
      </c>
      <c r="C17" s="8" t="s">
        <v>460</v>
      </c>
      <c r="D17" s="8" t="s">
        <v>461</v>
      </c>
      <c r="E17" s="8" t="s">
        <v>39</v>
      </c>
      <c r="F17" s="8" t="s">
        <v>19</v>
      </c>
      <c r="G17" s="13">
        <v>30000</v>
      </c>
      <c r="H17" s="14">
        <v>12</v>
      </c>
    </row>
    <row r="18" spans="1:8" ht="30" x14ac:dyDescent="0.25">
      <c r="A18" s="11">
        <v>42130</v>
      </c>
      <c r="B18" s="12" t="s">
        <v>462</v>
      </c>
      <c r="C18" s="8" t="s">
        <v>463</v>
      </c>
      <c r="D18" s="8" t="s">
        <v>464</v>
      </c>
      <c r="E18" s="8" t="s">
        <v>465</v>
      </c>
      <c r="F18" s="8" t="s">
        <v>466</v>
      </c>
      <c r="G18" s="13">
        <v>15000</v>
      </c>
      <c r="H18" s="14">
        <v>13</v>
      </c>
    </row>
    <row r="19" spans="1:8" x14ac:dyDescent="0.25">
      <c r="A19" s="26"/>
      <c r="B19" s="26"/>
      <c r="C19" s="26"/>
      <c r="D19" s="26"/>
      <c r="E19" s="26"/>
      <c r="F19" s="27" t="s">
        <v>104</v>
      </c>
      <c r="G19" s="28">
        <f>SUM(G3:G18)</f>
        <v>1717381</v>
      </c>
      <c r="H19" s="29"/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8FFC8-D377-42F4-B832-726C9A332920}">
  <sheetPr>
    <tabColor rgb="FFFFFF66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467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468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42156</v>
      </c>
      <c r="B3" s="12" t="s">
        <v>469</v>
      </c>
      <c r="C3" s="8" t="s">
        <v>470</v>
      </c>
      <c r="D3" s="8" t="s">
        <v>471</v>
      </c>
      <c r="E3" s="8" t="s">
        <v>195</v>
      </c>
      <c r="F3" s="8" t="s">
        <v>472</v>
      </c>
      <c r="G3" s="13">
        <v>25000</v>
      </c>
      <c r="H3" s="14">
        <v>1</v>
      </c>
    </row>
    <row r="4" spans="1:8" ht="30" x14ac:dyDescent="0.25">
      <c r="A4" s="11">
        <v>42157</v>
      </c>
      <c r="B4" s="12" t="s">
        <v>415</v>
      </c>
      <c r="C4" s="8" t="s">
        <v>416</v>
      </c>
      <c r="D4" s="8" t="s">
        <v>473</v>
      </c>
      <c r="E4" s="8" t="s">
        <v>41</v>
      </c>
      <c r="F4" s="8" t="s">
        <v>12</v>
      </c>
      <c r="G4" s="13">
        <v>768000</v>
      </c>
      <c r="H4" s="14" t="s">
        <v>13</v>
      </c>
    </row>
    <row r="5" spans="1:8" ht="30" x14ac:dyDescent="0.25">
      <c r="A5" s="11">
        <v>42159</v>
      </c>
      <c r="B5" s="12" t="s">
        <v>474</v>
      </c>
      <c r="C5" s="8" t="s">
        <v>475</v>
      </c>
      <c r="D5" s="8" t="s">
        <v>476</v>
      </c>
      <c r="E5" s="8" t="s">
        <v>18</v>
      </c>
      <c r="F5" s="8" t="s">
        <v>477</v>
      </c>
      <c r="G5" s="13">
        <v>12000</v>
      </c>
      <c r="H5" s="14">
        <v>2</v>
      </c>
    </row>
    <row r="6" spans="1:8" ht="30" x14ac:dyDescent="0.25">
      <c r="A6" s="11">
        <v>42163</v>
      </c>
      <c r="B6" s="12" t="s">
        <v>478</v>
      </c>
      <c r="C6" s="8" t="s">
        <v>479</v>
      </c>
      <c r="D6" s="8" t="s">
        <v>480</v>
      </c>
      <c r="E6" s="8" t="s">
        <v>68</v>
      </c>
      <c r="F6" s="8" t="s">
        <v>12</v>
      </c>
      <c r="G6" s="13">
        <v>175000</v>
      </c>
      <c r="H6" s="14" t="s">
        <v>42</v>
      </c>
    </row>
    <row r="7" spans="1:8" ht="30" x14ac:dyDescent="0.25">
      <c r="A7" s="11">
        <v>42165</v>
      </c>
      <c r="B7" s="12" t="s">
        <v>481</v>
      </c>
      <c r="C7" s="8" t="s">
        <v>482</v>
      </c>
      <c r="D7" s="8" t="s">
        <v>483</v>
      </c>
      <c r="E7" s="8" t="s">
        <v>11</v>
      </c>
      <c r="F7" s="8" t="s">
        <v>19</v>
      </c>
      <c r="G7" s="13">
        <v>190000</v>
      </c>
      <c r="H7" s="14">
        <v>3</v>
      </c>
    </row>
    <row r="8" spans="1:8" ht="30" x14ac:dyDescent="0.25">
      <c r="A8" s="11">
        <v>42170</v>
      </c>
      <c r="B8" s="12" t="s">
        <v>484</v>
      </c>
      <c r="C8" s="8" t="s">
        <v>485</v>
      </c>
      <c r="D8" s="8" t="s">
        <v>486</v>
      </c>
      <c r="E8" s="8" t="s">
        <v>47</v>
      </c>
      <c r="F8" s="8" t="s">
        <v>19</v>
      </c>
      <c r="G8" s="13">
        <v>100000</v>
      </c>
      <c r="H8" s="14">
        <v>4</v>
      </c>
    </row>
    <row r="9" spans="1:8" ht="30" x14ac:dyDescent="0.25">
      <c r="A9" s="11">
        <v>42170</v>
      </c>
      <c r="B9" s="12" t="s">
        <v>487</v>
      </c>
      <c r="C9" s="8" t="s">
        <v>488</v>
      </c>
      <c r="D9" s="8" t="s">
        <v>489</v>
      </c>
      <c r="E9" s="8" t="s">
        <v>39</v>
      </c>
      <c r="F9" s="8" t="s">
        <v>490</v>
      </c>
      <c r="G9" s="13">
        <v>14000</v>
      </c>
      <c r="H9" s="14">
        <v>5</v>
      </c>
    </row>
    <row r="10" spans="1:8" ht="30" x14ac:dyDescent="0.25">
      <c r="A10" s="11">
        <v>42177</v>
      </c>
      <c r="B10" s="12" t="s">
        <v>491</v>
      </c>
      <c r="C10" s="8" t="s">
        <v>492</v>
      </c>
      <c r="D10" s="8" t="s">
        <v>493</v>
      </c>
      <c r="E10" s="8" t="s">
        <v>39</v>
      </c>
      <c r="F10" s="8" t="s">
        <v>19</v>
      </c>
      <c r="G10" s="13">
        <v>75000</v>
      </c>
      <c r="H10" s="14">
        <v>6</v>
      </c>
    </row>
    <row r="11" spans="1:8" ht="30" x14ac:dyDescent="0.25">
      <c r="A11" s="11">
        <v>42180</v>
      </c>
      <c r="B11" s="12" t="s">
        <v>494</v>
      </c>
      <c r="C11" s="8" t="s">
        <v>495</v>
      </c>
      <c r="D11" s="8" t="s">
        <v>496</v>
      </c>
      <c r="E11" s="8" t="s">
        <v>73</v>
      </c>
      <c r="F11" s="8" t="s">
        <v>19</v>
      </c>
      <c r="G11" s="13">
        <v>40000</v>
      </c>
      <c r="H11" s="14">
        <v>7</v>
      </c>
    </row>
    <row r="12" spans="1:8" x14ac:dyDescent="0.25">
      <c r="A12" s="26"/>
      <c r="B12" s="26"/>
      <c r="C12" s="26"/>
      <c r="D12" s="26"/>
      <c r="E12" s="26"/>
      <c r="F12" s="27" t="s">
        <v>134</v>
      </c>
      <c r="G12" s="28">
        <f>SUM(G3:G11)</f>
        <v>1399000</v>
      </c>
      <c r="H12" s="29"/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36A0B-70CB-4851-885F-A4622ECBD9AC}">
  <sheetPr>
    <tabColor rgb="FFFFFF66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497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468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42186</v>
      </c>
      <c r="B3" s="12" t="s">
        <v>498</v>
      </c>
      <c r="C3" s="8" t="s">
        <v>499</v>
      </c>
      <c r="D3" s="8" t="s">
        <v>500</v>
      </c>
      <c r="E3" s="8" t="s">
        <v>195</v>
      </c>
      <c r="F3" s="8" t="s">
        <v>501</v>
      </c>
      <c r="G3" s="13">
        <v>15000</v>
      </c>
      <c r="H3" s="14">
        <v>1</v>
      </c>
    </row>
    <row r="4" spans="1:8" ht="30" x14ac:dyDescent="0.25">
      <c r="A4" s="11">
        <v>42186</v>
      </c>
      <c r="B4" s="12" t="s">
        <v>502</v>
      </c>
      <c r="C4" s="8" t="s">
        <v>503</v>
      </c>
      <c r="D4" s="8" t="s">
        <v>504</v>
      </c>
      <c r="E4" s="8" t="s">
        <v>24</v>
      </c>
      <c r="F4" s="8" t="s">
        <v>19</v>
      </c>
      <c r="G4" s="13">
        <v>50000</v>
      </c>
      <c r="H4" s="14">
        <v>2</v>
      </c>
    </row>
    <row r="5" spans="1:8" ht="30" x14ac:dyDescent="0.25">
      <c r="A5" s="11">
        <v>42187</v>
      </c>
      <c r="B5" s="12" t="s">
        <v>505</v>
      </c>
      <c r="C5" s="8" t="s">
        <v>289</v>
      </c>
      <c r="D5" s="8" t="s">
        <v>506</v>
      </c>
      <c r="E5" s="8" t="s">
        <v>18</v>
      </c>
      <c r="F5" s="8" t="s">
        <v>12</v>
      </c>
      <c r="G5" s="13">
        <v>181136</v>
      </c>
      <c r="H5" s="14" t="s">
        <v>13</v>
      </c>
    </row>
    <row r="6" spans="1:8" s="7" customFormat="1" ht="30" x14ac:dyDescent="0.25">
      <c r="A6" s="11">
        <v>42192</v>
      </c>
      <c r="B6" s="12" t="s">
        <v>507</v>
      </c>
      <c r="C6" s="8" t="s">
        <v>508</v>
      </c>
      <c r="D6" s="8" t="s">
        <v>509</v>
      </c>
      <c r="E6" s="8" t="s">
        <v>34</v>
      </c>
      <c r="F6" s="8" t="s">
        <v>490</v>
      </c>
      <c r="G6" s="13">
        <v>16200</v>
      </c>
      <c r="H6" s="14">
        <v>3</v>
      </c>
    </row>
    <row r="7" spans="1:8" ht="30" x14ac:dyDescent="0.25">
      <c r="A7" s="11">
        <v>42191</v>
      </c>
      <c r="B7" s="12" t="s">
        <v>510</v>
      </c>
      <c r="C7" s="8" t="s">
        <v>511</v>
      </c>
      <c r="D7" s="8" t="s">
        <v>512</v>
      </c>
      <c r="E7" s="8" t="s">
        <v>27</v>
      </c>
      <c r="F7" s="8" t="s">
        <v>250</v>
      </c>
      <c r="G7" s="13">
        <v>20000</v>
      </c>
      <c r="H7" s="14">
        <v>4</v>
      </c>
    </row>
    <row r="8" spans="1:8" ht="30" x14ac:dyDescent="0.25">
      <c r="A8" s="11">
        <v>42193</v>
      </c>
      <c r="B8" s="12" t="s">
        <v>513</v>
      </c>
      <c r="C8" s="8" t="s">
        <v>514</v>
      </c>
      <c r="D8" s="8" t="s">
        <v>515</v>
      </c>
      <c r="E8" s="8" t="s">
        <v>90</v>
      </c>
      <c r="F8" s="8" t="s">
        <v>12</v>
      </c>
      <c r="G8" s="13">
        <v>150000</v>
      </c>
      <c r="H8" s="14" t="s">
        <v>42</v>
      </c>
    </row>
    <row r="9" spans="1:8" ht="30" x14ac:dyDescent="0.25">
      <c r="A9" s="11">
        <v>42194</v>
      </c>
      <c r="B9" s="12" t="s">
        <v>516</v>
      </c>
      <c r="C9" s="8" t="s">
        <v>517</v>
      </c>
      <c r="D9" s="8" t="s">
        <v>518</v>
      </c>
      <c r="E9" s="8" t="s">
        <v>41</v>
      </c>
      <c r="F9" s="8" t="s">
        <v>259</v>
      </c>
      <c r="G9" s="13">
        <v>8250</v>
      </c>
      <c r="H9" s="14">
        <v>5</v>
      </c>
    </row>
    <row r="10" spans="1:8" ht="30" x14ac:dyDescent="0.25">
      <c r="A10" s="11">
        <v>42198</v>
      </c>
      <c r="B10" s="12" t="s">
        <v>519</v>
      </c>
      <c r="C10" s="8" t="s">
        <v>520</v>
      </c>
      <c r="D10" s="8" t="s">
        <v>521</v>
      </c>
      <c r="E10" s="8" t="s">
        <v>27</v>
      </c>
      <c r="F10" s="8" t="s">
        <v>522</v>
      </c>
      <c r="G10" s="13">
        <v>1200</v>
      </c>
      <c r="H10" s="14">
        <v>6</v>
      </c>
    </row>
    <row r="11" spans="1:8" ht="30" x14ac:dyDescent="0.25">
      <c r="A11" s="11">
        <v>42198</v>
      </c>
      <c r="B11" s="12" t="s">
        <v>523</v>
      </c>
      <c r="C11" s="8" t="s">
        <v>524</v>
      </c>
      <c r="D11" s="8" t="s">
        <v>525</v>
      </c>
      <c r="E11" s="8" t="s">
        <v>73</v>
      </c>
      <c r="F11" s="8" t="s">
        <v>19</v>
      </c>
      <c r="G11" s="13">
        <v>35000</v>
      </c>
      <c r="H11" s="14">
        <v>7</v>
      </c>
    </row>
    <row r="12" spans="1:8" ht="30" x14ac:dyDescent="0.25">
      <c r="A12" s="11">
        <v>42199</v>
      </c>
      <c r="B12" s="12" t="s">
        <v>526</v>
      </c>
      <c r="C12" s="8" t="s">
        <v>527</v>
      </c>
      <c r="D12" s="8" t="s">
        <v>528</v>
      </c>
      <c r="E12" s="8" t="s">
        <v>24</v>
      </c>
      <c r="F12" s="8" t="s">
        <v>12</v>
      </c>
      <c r="G12" s="13">
        <v>300000</v>
      </c>
      <c r="H12" s="14" t="s">
        <v>70</v>
      </c>
    </row>
    <row r="13" spans="1:8" ht="30" x14ac:dyDescent="0.25">
      <c r="A13" s="11">
        <v>42201</v>
      </c>
      <c r="B13" s="12" t="s">
        <v>529</v>
      </c>
      <c r="C13" s="8" t="s">
        <v>530</v>
      </c>
      <c r="D13" s="8" t="s">
        <v>531</v>
      </c>
      <c r="E13" s="8" t="s">
        <v>18</v>
      </c>
      <c r="F13" s="8" t="s">
        <v>19</v>
      </c>
      <c r="G13" s="13">
        <v>60000</v>
      </c>
      <c r="H13" s="14">
        <v>8</v>
      </c>
    </row>
    <row r="14" spans="1:8" ht="30" x14ac:dyDescent="0.25">
      <c r="A14" s="11">
        <v>42205</v>
      </c>
      <c r="B14" s="12" t="s">
        <v>532</v>
      </c>
      <c r="C14" s="8" t="s">
        <v>533</v>
      </c>
      <c r="D14" s="8" t="s">
        <v>534</v>
      </c>
      <c r="E14" s="8" t="s">
        <v>11</v>
      </c>
      <c r="F14" s="8" t="s">
        <v>117</v>
      </c>
      <c r="G14" s="13">
        <v>11000</v>
      </c>
      <c r="H14" s="14">
        <v>9</v>
      </c>
    </row>
    <row r="15" spans="1:8" ht="30" x14ac:dyDescent="0.25">
      <c r="A15" s="11">
        <v>42207</v>
      </c>
      <c r="B15" s="12" t="s">
        <v>535</v>
      </c>
      <c r="C15" s="8" t="s">
        <v>536</v>
      </c>
      <c r="D15" s="8" t="s">
        <v>537</v>
      </c>
      <c r="E15" s="8" t="s">
        <v>160</v>
      </c>
      <c r="F15" s="8" t="s">
        <v>117</v>
      </c>
      <c r="G15" s="13">
        <v>17000</v>
      </c>
      <c r="H15" s="14">
        <v>10</v>
      </c>
    </row>
    <row r="16" spans="1:8" ht="30" x14ac:dyDescent="0.25">
      <c r="A16" s="11">
        <v>42207</v>
      </c>
      <c r="B16" s="12" t="s">
        <v>538</v>
      </c>
      <c r="C16" s="8" t="s">
        <v>539</v>
      </c>
      <c r="D16" s="8" t="s">
        <v>540</v>
      </c>
      <c r="E16" s="8" t="s">
        <v>301</v>
      </c>
      <c r="F16" s="8" t="s">
        <v>541</v>
      </c>
      <c r="G16" s="13">
        <v>12000</v>
      </c>
      <c r="H16" s="14">
        <v>11</v>
      </c>
    </row>
    <row r="17" spans="1:8" ht="30" x14ac:dyDescent="0.25">
      <c r="A17" s="11">
        <v>42208</v>
      </c>
      <c r="B17" s="12" t="s">
        <v>542</v>
      </c>
      <c r="C17" s="8" t="s">
        <v>235</v>
      </c>
      <c r="D17" s="8" t="s">
        <v>543</v>
      </c>
      <c r="E17" s="8" t="s">
        <v>73</v>
      </c>
      <c r="F17" s="8" t="s">
        <v>12</v>
      </c>
      <c r="G17" s="13">
        <v>300000</v>
      </c>
      <c r="H17" s="14" t="s">
        <v>74</v>
      </c>
    </row>
    <row r="18" spans="1:8" ht="30" x14ac:dyDescent="0.25">
      <c r="A18" s="11">
        <v>42208</v>
      </c>
      <c r="B18" s="12" t="s">
        <v>544</v>
      </c>
      <c r="C18" s="8" t="s">
        <v>235</v>
      </c>
      <c r="D18" s="8" t="s">
        <v>545</v>
      </c>
      <c r="E18" s="8" t="s">
        <v>39</v>
      </c>
      <c r="F18" s="8" t="s">
        <v>12</v>
      </c>
      <c r="G18" s="13">
        <v>230000</v>
      </c>
      <c r="H18" s="14" t="s">
        <v>253</v>
      </c>
    </row>
    <row r="19" spans="1:8" x14ac:dyDescent="0.25">
      <c r="A19" s="26"/>
      <c r="B19" s="26"/>
      <c r="C19" s="26"/>
      <c r="D19" s="26"/>
      <c r="E19" s="26"/>
      <c r="F19" s="27" t="s">
        <v>174</v>
      </c>
      <c r="G19" s="28">
        <f>SUM(G3:G18)</f>
        <v>1406786</v>
      </c>
      <c r="H19" s="29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2DE8-2C4E-49D9-B58D-75C7C96A948B}">
  <sheetPr>
    <tabColor rgb="FFFFFF66"/>
    <pageSetUpPr fitToPage="1"/>
  </sheetPr>
  <dimension ref="A1:H4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15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41691</v>
      </c>
      <c r="B3" s="2">
        <v>1004</v>
      </c>
      <c r="C3" t="s">
        <v>16</v>
      </c>
      <c r="D3" t="s">
        <v>17</v>
      </c>
      <c r="E3" t="s">
        <v>18</v>
      </c>
      <c r="F3" t="s">
        <v>19</v>
      </c>
      <c r="G3" s="3">
        <v>138000</v>
      </c>
      <c r="H3" s="4">
        <v>1</v>
      </c>
    </row>
    <row r="4" spans="1:8" x14ac:dyDescent="0.25">
      <c r="A4" s="21"/>
      <c r="B4" s="21"/>
      <c r="C4" s="21"/>
      <c r="D4" s="21"/>
      <c r="E4" s="21"/>
      <c r="F4" s="22" t="s">
        <v>20</v>
      </c>
      <c r="G4" s="23">
        <f>SUM(G3:G3)</f>
        <v>138000</v>
      </c>
      <c r="H4" s="24"/>
    </row>
  </sheetData>
  <mergeCells count="1">
    <mergeCell ref="A1:H1"/>
  </mergeCells>
  <printOptions horizontalCentered="1" gridLines="1"/>
  <pageMargins left="0" right="0" top="0" bottom="0.75" header="0" footer="0.3"/>
  <pageSetup scale="90" fitToHeight="2" orientation="landscape" r:id="rId1"/>
  <headerFooter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18D0B-19A6-47B2-87DE-7215854BEDE1}">
  <sheetPr>
    <tabColor rgb="FFFFFF66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546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42219</v>
      </c>
      <c r="B3" s="12" t="s">
        <v>547</v>
      </c>
      <c r="C3" s="8" t="s">
        <v>548</v>
      </c>
      <c r="D3" s="8" t="s">
        <v>549</v>
      </c>
      <c r="E3" s="8" t="s">
        <v>68</v>
      </c>
      <c r="F3" s="8" t="s">
        <v>550</v>
      </c>
      <c r="G3" s="13">
        <v>250000</v>
      </c>
      <c r="H3" s="14" t="s">
        <v>13</v>
      </c>
    </row>
    <row r="4" spans="1:8" ht="30" x14ac:dyDescent="0.25">
      <c r="A4" s="11">
        <v>42220</v>
      </c>
      <c r="B4" s="12" t="s">
        <v>551</v>
      </c>
      <c r="C4" s="8" t="s">
        <v>552</v>
      </c>
      <c r="D4" s="8" t="s">
        <v>553</v>
      </c>
      <c r="E4" s="8" t="s">
        <v>160</v>
      </c>
      <c r="F4" s="8" t="s">
        <v>19</v>
      </c>
      <c r="G4" s="13">
        <v>15000</v>
      </c>
      <c r="H4" s="14">
        <v>1</v>
      </c>
    </row>
    <row r="5" spans="1:8" ht="30" x14ac:dyDescent="0.25">
      <c r="A5" s="11">
        <v>42227</v>
      </c>
      <c r="B5" s="12" t="s">
        <v>554</v>
      </c>
      <c r="C5" s="8" t="s">
        <v>555</v>
      </c>
      <c r="D5" s="8" t="s">
        <v>556</v>
      </c>
      <c r="E5" s="8" t="s">
        <v>90</v>
      </c>
      <c r="F5" s="8" t="s">
        <v>550</v>
      </c>
      <c r="G5" s="13">
        <v>125000</v>
      </c>
      <c r="H5" s="14" t="s">
        <v>42</v>
      </c>
    </row>
    <row r="6" spans="1:8" ht="30" x14ac:dyDescent="0.25">
      <c r="A6" s="11">
        <v>42227</v>
      </c>
      <c r="B6" s="12" t="s">
        <v>557</v>
      </c>
      <c r="C6" s="8" t="s">
        <v>558</v>
      </c>
      <c r="D6" s="8" t="s">
        <v>559</v>
      </c>
      <c r="E6" s="8" t="s">
        <v>68</v>
      </c>
      <c r="F6" s="8" t="s">
        <v>19</v>
      </c>
      <c r="G6" s="13">
        <v>240000</v>
      </c>
      <c r="H6" s="14">
        <v>2</v>
      </c>
    </row>
    <row r="7" spans="1:8" ht="30" x14ac:dyDescent="0.25">
      <c r="A7" s="11">
        <v>42228</v>
      </c>
      <c r="B7" s="12" t="s">
        <v>560</v>
      </c>
      <c r="C7" s="8" t="s">
        <v>561</v>
      </c>
      <c r="D7" s="8" t="s">
        <v>562</v>
      </c>
      <c r="E7" s="8" t="s">
        <v>27</v>
      </c>
      <c r="F7" s="8" t="s">
        <v>12</v>
      </c>
      <c r="G7" s="13">
        <v>300000</v>
      </c>
      <c r="H7" s="14" t="s">
        <v>70</v>
      </c>
    </row>
    <row r="8" spans="1:8" ht="30" x14ac:dyDescent="0.25">
      <c r="A8" s="11">
        <v>42235</v>
      </c>
      <c r="B8" s="12" t="s">
        <v>563</v>
      </c>
      <c r="C8" s="8" t="s">
        <v>564</v>
      </c>
      <c r="D8" s="8" t="s">
        <v>565</v>
      </c>
      <c r="E8" s="8" t="s">
        <v>34</v>
      </c>
      <c r="F8" s="8" t="s">
        <v>79</v>
      </c>
      <c r="G8" s="13">
        <v>5000</v>
      </c>
      <c r="H8" s="14">
        <v>3</v>
      </c>
    </row>
    <row r="9" spans="1:8" ht="30" x14ac:dyDescent="0.25">
      <c r="A9" s="11">
        <v>42235</v>
      </c>
      <c r="B9" s="12" t="s">
        <v>566</v>
      </c>
      <c r="C9" s="8" t="s">
        <v>567</v>
      </c>
      <c r="D9" s="8" t="s">
        <v>568</v>
      </c>
      <c r="E9" s="8" t="s">
        <v>18</v>
      </c>
      <c r="F9" s="8" t="s">
        <v>490</v>
      </c>
      <c r="G9" s="13">
        <v>100000</v>
      </c>
      <c r="H9" s="14">
        <v>4</v>
      </c>
    </row>
    <row r="10" spans="1:8" ht="30" x14ac:dyDescent="0.25">
      <c r="A10" s="11">
        <v>42236</v>
      </c>
      <c r="B10" s="12" t="s">
        <v>569</v>
      </c>
      <c r="C10" s="8" t="s">
        <v>570</v>
      </c>
      <c r="D10" s="8" t="s">
        <v>571</v>
      </c>
      <c r="E10" s="8" t="s">
        <v>160</v>
      </c>
      <c r="F10" s="8" t="s">
        <v>19</v>
      </c>
      <c r="G10" s="13">
        <v>50000</v>
      </c>
      <c r="H10" s="14">
        <v>5</v>
      </c>
    </row>
    <row r="11" spans="1:8" ht="30" x14ac:dyDescent="0.25">
      <c r="A11" s="11">
        <v>42236</v>
      </c>
      <c r="B11" s="12" t="s">
        <v>572</v>
      </c>
      <c r="C11" s="8" t="s">
        <v>573</v>
      </c>
      <c r="D11" s="8" t="s">
        <v>298</v>
      </c>
      <c r="E11" s="8" t="s">
        <v>18</v>
      </c>
      <c r="F11" s="8" t="s">
        <v>574</v>
      </c>
      <c r="G11" s="13">
        <v>180000</v>
      </c>
      <c r="H11" s="14" t="s">
        <v>74</v>
      </c>
    </row>
    <row r="12" spans="1:8" ht="30" x14ac:dyDescent="0.25">
      <c r="A12" s="11">
        <v>42237</v>
      </c>
      <c r="B12" s="12" t="s">
        <v>575</v>
      </c>
      <c r="C12" s="8" t="s">
        <v>576</v>
      </c>
      <c r="D12" s="8" t="s">
        <v>577</v>
      </c>
      <c r="E12" s="8" t="s">
        <v>11</v>
      </c>
      <c r="F12" s="8" t="s">
        <v>550</v>
      </c>
      <c r="G12" s="13">
        <v>200000</v>
      </c>
      <c r="H12" s="14" t="s">
        <v>253</v>
      </c>
    </row>
    <row r="13" spans="1:8" ht="30" x14ac:dyDescent="0.25">
      <c r="A13" s="11">
        <v>42241</v>
      </c>
      <c r="B13" s="12" t="s">
        <v>578</v>
      </c>
      <c r="C13" s="8" t="s">
        <v>579</v>
      </c>
      <c r="D13" s="8" t="s">
        <v>580</v>
      </c>
      <c r="E13" s="8" t="s">
        <v>39</v>
      </c>
      <c r="F13" s="8" t="s">
        <v>157</v>
      </c>
      <c r="G13" s="13">
        <v>25000</v>
      </c>
      <c r="H13" s="14">
        <v>6</v>
      </c>
    </row>
    <row r="14" spans="1:8" ht="30" x14ac:dyDescent="0.25">
      <c r="A14" s="11">
        <v>42241</v>
      </c>
      <c r="B14" s="12" t="s">
        <v>581</v>
      </c>
      <c r="C14" s="8" t="s">
        <v>582</v>
      </c>
      <c r="D14" s="8" t="s">
        <v>583</v>
      </c>
      <c r="E14" s="8" t="s">
        <v>47</v>
      </c>
      <c r="F14" s="8" t="s">
        <v>250</v>
      </c>
      <c r="G14" s="13">
        <v>15000</v>
      </c>
      <c r="H14" s="14">
        <v>7</v>
      </c>
    </row>
    <row r="15" spans="1:8" ht="30" x14ac:dyDescent="0.25">
      <c r="A15" s="11">
        <v>42244</v>
      </c>
      <c r="B15" s="12" t="s">
        <v>584</v>
      </c>
      <c r="C15" s="8" t="s">
        <v>585</v>
      </c>
      <c r="D15" s="8" t="s">
        <v>586</v>
      </c>
      <c r="E15" s="8" t="s">
        <v>90</v>
      </c>
      <c r="F15" s="8" t="s">
        <v>31</v>
      </c>
      <c r="G15" s="13">
        <v>10000</v>
      </c>
      <c r="H15" s="14">
        <v>8</v>
      </c>
    </row>
    <row r="16" spans="1:8" ht="30" x14ac:dyDescent="0.25">
      <c r="A16" s="11">
        <v>42244</v>
      </c>
      <c r="B16" s="12" t="s">
        <v>587</v>
      </c>
      <c r="C16" s="8" t="s">
        <v>588</v>
      </c>
      <c r="D16" s="8" t="s">
        <v>146</v>
      </c>
      <c r="E16" s="8" t="s">
        <v>39</v>
      </c>
      <c r="F16" s="8" t="s">
        <v>19</v>
      </c>
      <c r="G16" s="13">
        <v>10000</v>
      </c>
      <c r="H16" s="14">
        <v>9</v>
      </c>
    </row>
    <row r="17" spans="1:8" ht="30" x14ac:dyDescent="0.25">
      <c r="A17" s="26"/>
      <c r="B17" s="26"/>
      <c r="C17" s="26"/>
      <c r="D17" s="26"/>
      <c r="E17" s="26"/>
      <c r="F17" s="27" t="s">
        <v>206</v>
      </c>
      <c r="G17" s="28">
        <f>SUM(G3:G16)</f>
        <v>1525000</v>
      </c>
      <c r="H17" s="29"/>
    </row>
  </sheetData>
  <mergeCells count="1">
    <mergeCell ref="A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623C6-7138-422F-8CD5-307D364F15EB}">
  <sheetPr>
    <tabColor rgb="FFFFFF66"/>
  </sheetPr>
  <dimension ref="A1:H2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589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468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42248</v>
      </c>
      <c r="B3" s="12" t="s">
        <v>590</v>
      </c>
      <c r="C3" s="8" t="s">
        <v>591</v>
      </c>
      <c r="D3" s="8" t="s">
        <v>592</v>
      </c>
      <c r="E3" s="8" t="s">
        <v>27</v>
      </c>
      <c r="F3" s="8" t="s">
        <v>19</v>
      </c>
      <c r="G3" s="13">
        <v>420000</v>
      </c>
      <c r="H3" s="14">
        <v>1</v>
      </c>
    </row>
    <row r="4" spans="1:8" ht="30" x14ac:dyDescent="0.25">
      <c r="A4" s="11">
        <v>42249</v>
      </c>
      <c r="B4" s="12" t="s">
        <v>593</v>
      </c>
      <c r="C4" s="8" t="s">
        <v>594</v>
      </c>
      <c r="D4" s="8" t="s">
        <v>595</v>
      </c>
      <c r="E4" s="8" t="s">
        <v>68</v>
      </c>
      <c r="F4" s="8" t="s">
        <v>117</v>
      </c>
      <c r="G4" s="13">
        <v>10000</v>
      </c>
      <c r="H4" s="14">
        <v>2</v>
      </c>
    </row>
    <row r="5" spans="1:8" ht="30" x14ac:dyDescent="0.25">
      <c r="A5" s="11">
        <v>42250</v>
      </c>
      <c r="B5" s="12" t="s">
        <v>596</v>
      </c>
      <c r="C5" s="8" t="s">
        <v>597</v>
      </c>
      <c r="D5" s="8" t="s">
        <v>598</v>
      </c>
      <c r="E5" s="8" t="s">
        <v>39</v>
      </c>
      <c r="F5" s="8" t="s">
        <v>19</v>
      </c>
      <c r="G5" s="13">
        <v>20000</v>
      </c>
      <c r="H5" s="14">
        <v>3</v>
      </c>
    </row>
    <row r="6" spans="1:8" ht="30" x14ac:dyDescent="0.25">
      <c r="A6" s="11">
        <v>42251</v>
      </c>
      <c r="B6" s="12" t="s">
        <v>599</v>
      </c>
      <c r="C6" s="8" t="s">
        <v>600</v>
      </c>
      <c r="D6" s="8" t="s">
        <v>601</v>
      </c>
      <c r="E6" s="8" t="s">
        <v>41</v>
      </c>
      <c r="F6" s="8" t="s">
        <v>79</v>
      </c>
      <c r="G6" s="13">
        <v>32000</v>
      </c>
      <c r="H6" s="14">
        <v>4</v>
      </c>
    </row>
    <row r="7" spans="1:8" ht="30" x14ac:dyDescent="0.25">
      <c r="A7" s="11">
        <v>42255</v>
      </c>
      <c r="B7" s="12" t="s">
        <v>602</v>
      </c>
      <c r="C7" s="8" t="s">
        <v>603</v>
      </c>
      <c r="D7" s="8" t="s">
        <v>604</v>
      </c>
      <c r="E7" s="8" t="s">
        <v>18</v>
      </c>
      <c r="F7" s="8" t="s">
        <v>12</v>
      </c>
      <c r="G7" s="13">
        <v>650000</v>
      </c>
      <c r="H7" s="14" t="s">
        <v>13</v>
      </c>
    </row>
    <row r="8" spans="1:8" ht="30" x14ac:dyDescent="0.25">
      <c r="A8" s="11">
        <v>42258</v>
      </c>
      <c r="B8" s="12" t="s">
        <v>605</v>
      </c>
      <c r="C8" s="8" t="s">
        <v>606</v>
      </c>
      <c r="D8" s="8" t="s">
        <v>607</v>
      </c>
      <c r="E8" s="8" t="s">
        <v>41</v>
      </c>
      <c r="F8" s="8" t="s">
        <v>608</v>
      </c>
      <c r="G8" s="13">
        <v>2000</v>
      </c>
      <c r="H8" s="14">
        <v>5</v>
      </c>
    </row>
    <row r="9" spans="1:8" ht="30" x14ac:dyDescent="0.25">
      <c r="A9" s="11">
        <v>42258</v>
      </c>
      <c r="B9" s="12" t="s">
        <v>609</v>
      </c>
      <c r="C9" s="8" t="s">
        <v>610</v>
      </c>
      <c r="D9" s="8" t="s">
        <v>611</v>
      </c>
      <c r="E9" s="8" t="s">
        <v>18</v>
      </c>
      <c r="F9" s="8" t="s">
        <v>12</v>
      </c>
      <c r="G9" s="13">
        <v>370000</v>
      </c>
      <c r="H9" s="14" t="s">
        <v>42</v>
      </c>
    </row>
    <row r="10" spans="1:8" ht="30" x14ac:dyDescent="0.25">
      <c r="A10" s="11">
        <v>42262</v>
      </c>
      <c r="B10" s="12" t="s">
        <v>612</v>
      </c>
      <c r="C10" s="8" t="s">
        <v>613</v>
      </c>
      <c r="D10" s="8" t="s">
        <v>614</v>
      </c>
      <c r="E10" s="8" t="s">
        <v>27</v>
      </c>
      <c r="F10" s="8" t="s">
        <v>117</v>
      </c>
      <c r="G10" s="13">
        <v>15000</v>
      </c>
      <c r="H10" s="14">
        <v>6</v>
      </c>
    </row>
    <row r="11" spans="1:8" ht="45" x14ac:dyDescent="0.25">
      <c r="A11" s="11">
        <v>42264</v>
      </c>
      <c r="B11" s="12" t="s">
        <v>615</v>
      </c>
      <c r="C11" s="8" t="s">
        <v>616</v>
      </c>
      <c r="D11" s="8" t="s">
        <v>617</v>
      </c>
      <c r="E11" s="8" t="s">
        <v>39</v>
      </c>
      <c r="F11" s="8" t="s">
        <v>618</v>
      </c>
      <c r="G11" s="13">
        <v>110000</v>
      </c>
      <c r="H11" s="14" t="s">
        <v>70</v>
      </c>
    </row>
    <row r="12" spans="1:8" ht="30" x14ac:dyDescent="0.25">
      <c r="A12" s="11">
        <v>42264</v>
      </c>
      <c r="B12" s="12" t="s">
        <v>619</v>
      </c>
      <c r="C12" s="8" t="s">
        <v>620</v>
      </c>
      <c r="D12" s="8" t="s">
        <v>621</v>
      </c>
      <c r="E12" s="8" t="s">
        <v>18</v>
      </c>
      <c r="F12" s="8" t="s">
        <v>31</v>
      </c>
      <c r="G12" s="13">
        <v>6000</v>
      </c>
      <c r="H12" s="14">
        <v>7</v>
      </c>
    </row>
    <row r="13" spans="1:8" ht="30" x14ac:dyDescent="0.25">
      <c r="A13" s="11">
        <v>42265</v>
      </c>
      <c r="B13" s="12" t="s">
        <v>622</v>
      </c>
      <c r="C13" s="8" t="s">
        <v>623</v>
      </c>
      <c r="D13" s="8" t="s">
        <v>624</v>
      </c>
      <c r="E13" s="8" t="s">
        <v>41</v>
      </c>
      <c r="F13" s="8" t="s">
        <v>550</v>
      </c>
      <c r="G13" s="13">
        <v>200000</v>
      </c>
      <c r="H13" s="14" t="s">
        <v>74</v>
      </c>
    </row>
    <row r="14" spans="1:8" ht="30" x14ac:dyDescent="0.25">
      <c r="A14" s="11">
        <v>42268</v>
      </c>
      <c r="B14" s="12" t="s">
        <v>625</v>
      </c>
      <c r="C14" s="8" t="s">
        <v>626</v>
      </c>
      <c r="D14" s="8" t="s">
        <v>627</v>
      </c>
      <c r="E14" s="8" t="s">
        <v>73</v>
      </c>
      <c r="F14" s="8" t="s">
        <v>117</v>
      </c>
      <c r="G14" s="13">
        <v>15000</v>
      </c>
      <c r="H14" s="14">
        <v>8</v>
      </c>
    </row>
    <row r="15" spans="1:8" ht="30" x14ac:dyDescent="0.25">
      <c r="A15" s="11">
        <v>42268</v>
      </c>
      <c r="B15" s="12" t="s">
        <v>628</v>
      </c>
      <c r="C15" s="8" t="s">
        <v>629</v>
      </c>
      <c r="D15" s="8" t="s">
        <v>630</v>
      </c>
      <c r="E15" s="8" t="s">
        <v>301</v>
      </c>
      <c r="F15" s="8" t="s">
        <v>631</v>
      </c>
      <c r="G15" s="13">
        <v>500</v>
      </c>
      <c r="H15" s="14">
        <v>9</v>
      </c>
    </row>
    <row r="16" spans="1:8" ht="30" x14ac:dyDescent="0.25">
      <c r="A16" s="11">
        <v>42268</v>
      </c>
      <c r="B16" s="12" t="s">
        <v>632</v>
      </c>
      <c r="C16" s="8" t="s">
        <v>633</v>
      </c>
      <c r="D16" s="8" t="s">
        <v>634</v>
      </c>
      <c r="E16" s="8" t="s">
        <v>90</v>
      </c>
      <c r="F16" s="8" t="s">
        <v>157</v>
      </c>
      <c r="G16" s="13">
        <v>28400</v>
      </c>
      <c r="H16" s="14">
        <v>10</v>
      </c>
    </row>
    <row r="17" spans="1:8" ht="30" x14ac:dyDescent="0.25">
      <c r="A17" s="11">
        <v>42268</v>
      </c>
      <c r="B17" s="12" t="s">
        <v>635</v>
      </c>
      <c r="C17" s="8" t="s">
        <v>636</v>
      </c>
      <c r="D17" s="8" t="s">
        <v>637</v>
      </c>
      <c r="E17" s="8" t="s">
        <v>90</v>
      </c>
      <c r="F17" s="8" t="s">
        <v>638</v>
      </c>
      <c r="G17" s="13">
        <v>34000</v>
      </c>
      <c r="H17" s="14">
        <v>11</v>
      </c>
    </row>
    <row r="18" spans="1:8" ht="30" x14ac:dyDescent="0.25">
      <c r="A18" s="11">
        <v>42269</v>
      </c>
      <c r="B18" s="12" t="s">
        <v>639</v>
      </c>
      <c r="C18" s="8" t="s">
        <v>231</v>
      </c>
      <c r="D18" s="8" t="s">
        <v>640</v>
      </c>
      <c r="E18" s="8" t="s">
        <v>195</v>
      </c>
      <c r="F18" s="8" t="s">
        <v>550</v>
      </c>
      <c r="G18" s="13">
        <v>200000</v>
      </c>
      <c r="H18" s="14" t="s">
        <v>253</v>
      </c>
    </row>
    <row r="19" spans="1:8" ht="30" x14ac:dyDescent="0.25">
      <c r="A19" s="11">
        <v>42270</v>
      </c>
      <c r="B19" s="12" t="s">
        <v>641</v>
      </c>
      <c r="C19" s="8" t="s">
        <v>642</v>
      </c>
      <c r="D19" s="8" t="s">
        <v>643</v>
      </c>
      <c r="E19" s="8" t="s">
        <v>68</v>
      </c>
      <c r="F19" s="8" t="s">
        <v>434</v>
      </c>
      <c r="G19" s="13">
        <v>100000</v>
      </c>
      <c r="H19" s="14">
        <v>12</v>
      </c>
    </row>
    <row r="20" spans="1:8" ht="30" x14ac:dyDescent="0.25">
      <c r="A20" s="11">
        <v>42271</v>
      </c>
      <c r="B20" s="12" t="s">
        <v>644</v>
      </c>
      <c r="C20" s="8" t="s">
        <v>645</v>
      </c>
      <c r="D20" s="8" t="s">
        <v>646</v>
      </c>
      <c r="E20" s="8" t="s">
        <v>11</v>
      </c>
      <c r="F20" s="8" t="s">
        <v>31</v>
      </c>
      <c r="G20" s="13">
        <v>25000</v>
      </c>
      <c r="H20" s="14">
        <v>13</v>
      </c>
    </row>
    <row r="21" spans="1:8" ht="30" x14ac:dyDescent="0.25">
      <c r="A21" s="11">
        <v>42275</v>
      </c>
      <c r="B21" s="12" t="s">
        <v>647</v>
      </c>
      <c r="C21" s="8" t="s">
        <v>648</v>
      </c>
      <c r="D21" s="8" t="s">
        <v>649</v>
      </c>
      <c r="E21" s="8" t="s">
        <v>18</v>
      </c>
      <c r="F21" s="8" t="s">
        <v>550</v>
      </c>
      <c r="G21" s="13">
        <v>400000</v>
      </c>
      <c r="H21" s="14" t="s">
        <v>650</v>
      </c>
    </row>
    <row r="22" spans="1:8" ht="30" x14ac:dyDescent="0.25">
      <c r="A22" s="11">
        <v>42275</v>
      </c>
      <c r="B22" s="12" t="s">
        <v>651</v>
      </c>
      <c r="C22" s="8" t="s">
        <v>652</v>
      </c>
      <c r="D22" s="8" t="s">
        <v>653</v>
      </c>
      <c r="E22" s="8" t="s">
        <v>68</v>
      </c>
      <c r="F22" s="8" t="s">
        <v>550</v>
      </c>
      <c r="G22" s="13">
        <v>280000</v>
      </c>
      <c r="H22" s="14" t="s">
        <v>654</v>
      </c>
    </row>
    <row r="23" spans="1:8" ht="30" x14ac:dyDescent="0.25">
      <c r="A23" s="26"/>
      <c r="B23" s="26"/>
      <c r="C23" s="26"/>
      <c r="D23" s="26"/>
      <c r="E23" s="26"/>
      <c r="F23" s="27" t="s">
        <v>227</v>
      </c>
      <c r="G23" s="28">
        <f>SUM(G3:G22)</f>
        <v>2917900</v>
      </c>
      <c r="H23" s="29"/>
    </row>
  </sheetData>
  <mergeCells count="1">
    <mergeCell ref="A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8126C-FA94-41F1-BEDE-0F854DEFDC8B}">
  <sheetPr>
    <tabColor rgb="FFFFFF66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655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468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42278</v>
      </c>
      <c r="B3" s="12" t="s">
        <v>656</v>
      </c>
      <c r="C3" s="8" t="s">
        <v>657</v>
      </c>
      <c r="D3" s="8" t="s">
        <v>658</v>
      </c>
      <c r="E3" s="8" t="s">
        <v>124</v>
      </c>
      <c r="F3" s="8" t="s">
        <v>550</v>
      </c>
      <c r="G3" s="13">
        <v>245000</v>
      </c>
      <c r="H3" s="14" t="s">
        <v>13</v>
      </c>
    </row>
    <row r="4" spans="1:8" ht="30" x14ac:dyDescent="0.25">
      <c r="A4" s="11">
        <v>42278</v>
      </c>
      <c r="B4" s="12" t="s">
        <v>659</v>
      </c>
      <c r="C4" s="8" t="s">
        <v>660</v>
      </c>
      <c r="D4" s="8" t="s">
        <v>661</v>
      </c>
      <c r="E4" s="8" t="s">
        <v>39</v>
      </c>
      <c r="F4" s="8" t="s">
        <v>117</v>
      </c>
      <c r="G4" s="13">
        <v>12000</v>
      </c>
      <c r="H4" s="14">
        <v>1</v>
      </c>
    </row>
    <row r="5" spans="1:8" ht="30" x14ac:dyDescent="0.25">
      <c r="A5" s="11">
        <v>42284</v>
      </c>
      <c r="B5" s="12" t="s">
        <v>662</v>
      </c>
      <c r="C5" s="8" t="s">
        <v>663</v>
      </c>
      <c r="D5" s="8" t="s">
        <v>664</v>
      </c>
      <c r="E5" s="8" t="s">
        <v>73</v>
      </c>
      <c r="F5" s="8" t="s">
        <v>665</v>
      </c>
      <c r="G5" s="13">
        <v>3000</v>
      </c>
      <c r="H5" s="14">
        <v>2</v>
      </c>
    </row>
    <row r="6" spans="1:8" ht="30" x14ac:dyDescent="0.25">
      <c r="A6" s="11">
        <v>42285</v>
      </c>
      <c r="B6" s="12" t="s">
        <v>666</v>
      </c>
      <c r="C6" s="8" t="s">
        <v>667</v>
      </c>
      <c r="D6" s="8" t="s">
        <v>668</v>
      </c>
      <c r="E6" s="8" t="s">
        <v>73</v>
      </c>
      <c r="F6" s="8" t="s">
        <v>79</v>
      </c>
      <c r="G6" s="13">
        <v>24000</v>
      </c>
      <c r="H6" s="14">
        <v>3</v>
      </c>
    </row>
    <row r="7" spans="1:8" ht="30" x14ac:dyDescent="0.25">
      <c r="A7" s="11">
        <v>42292</v>
      </c>
      <c r="B7" s="12" t="s">
        <v>669</v>
      </c>
      <c r="C7" s="8" t="s">
        <v>670</v>
      </c>
      <c r="D7" s="8" t="s">
        <v>671</v>
      </c>
      <c r="E7" s="8" t="s">
        <v>47</v>
      </c>
      <c r="F7" s="8" t="s">
        <v>672</v>
      </c>
      <c r="G7" s="13">
        <v>3500</v>
      </c>
      <c r="H7" s="14">
        <v>4</v>
      </c>
    </row>
    <row r="8" spans="1:8" ht="30" x14ac:dyDescent="0.25">
      <c r="A8" s="11">
        <v>42296</v>
      </c>
      <c r="B8" s="12" t="s">
        <v>673</v>
      </c>
      <c r="C8" s="8" t="s">
        <v>674</v>
      </c>
      <c r="D8" s="8" t="s">
        <v>675</v>
      </c>
      <c r="E8" s="8" t="s">
        <v>11</v>
      </c>
      <c r="F8" s="8" t="s">
        <v>157</v>
      </c>
      <c r="G8" s="13">
        <v>16500</v>
      </c>
      <c r="H8" s="14">
        <v>5</v>
      </c>
    </row>
    <row r="9" spans="1:8" ht="30" x14ac:dyDescent="0.25">
      <c r="A9" s="11">
        <v>42298</v>
      </c>
      <c r="B9" s="12" t="s">
        <v>676</v>
      </c>
      <c r="C9" s="8" t="s">
        <v>677</v>
      </c>
      <c r="D9" s="8" t="s">
        <v>678</v>
      </c>
      <c r="E9" s="8" t="s">
        <v>24</v>
      </c>
      <c r="F9" s="8" t="s">
        <v>259</v>
      </c>
      <c r="G9" s="13">
        <v>5000</v>
      </c>
      <c r="H9" s="14">
        <v>6</v>
      </c>
    </row>
    <row r="10" spans="1:8" ht="30" x14ac:dyDescent="0.25">
      <c r="A10" s="11">
        <v>42298</v>
      </c>
      <c r="B10" s="12" t="s">
        <v>679</v>
      </c>
      <c r="C10" s="8" t="s">
        <v>680</v>
      </c>
      <c r="D10" s="8" t="s">
        <v>681</v>
      </c>
      <c r="E10" s="8" t="s">
        <v>39</v>
      </c>
      <c r="F10" s="8" t="s">
        <v>550</v>
      </c>
      <c r="G10" s="13">
        <v>260000</v>
      </c>
      <c r="H10" s="14" t="s">
        <v>42</v>
      </c>
    </row>
    <row r="11" spans="1:8" ht="30" x14ac:dyDescent="0.25">
      <c r="A11" s="11">
        <v>42299</v>
      </c>
      <c r="B11" s="12" t="s">
        <v>682</v>
      </c>
      <c r="C11" s="8" t="s">
        <v>683</v>
      </c>
      <c r="D11" s="8" t="s">
        <v>684</v>
      </c>
      <c r="E11" s="8" t="s">
        <v>47</v>
      </c>
      <c r="F11" s="8" t="s">
        <v>685</v>
      </c>
      <c r="G11" s="13">
        <v>4000</v>
      </c>
      <c r="H11" s="14">
        <v>7</v>
      </c>
    </row>
    <row r="12" spans="1:8" ht="30" x14ac:dyDescent="0.25">
      <c r="A12" s="11">
        <v>42299</v>
      </c>
      <c r="B12" s="12" t="s">
        <v>686</v>
      </c>
      <c r="C12" s="8" t="s">
        <v>687</v>
      </c>
      <c r="D12" s="8" t="s">
        <v>688</v>
      </c>
      <c r="E12" s="8" t="s">
        <v>11</v>
      </c>
      <c r="F12" s="8" t="s">
        <v>31</v>
      </c>
      <c r="G12" s="13">
        <v>45000</v>
      </c>
      <c r="H12" s="14">
        <v>8</v>
      </c>
    </row>
    <row r="13" spans="1:8" ht="30" x14ac:dyDescent="0.25">
      <c r="A13" s="11">
        <v>42299</v>
      </c>
      <c r="B13" s="12" t="s">
        <v>689</v>
      </c>
      <c r="C13" s="8" t="s">
        <v>690</v>
      </c>
      <c r="D13" s="8" t="s">
        <v>691</v>
      </c>
      <c r="E13" s="8" t="s">
        <v>160</v>
      </c>
      <c r="F13" s="8" t="s">
        <v>12</v>
      </c>
      <c r="G13" s="13">
        <v>145000</v>
      </c>
      <c r="H13" s="14" t="s">
        <v>70</v>
      </c>
    </row>
    <row r="14" spans="1:8" ht="30" x14ac:dyDescent="0.25">
      <c r="A14" s="11">
        <v>42305</v>
      </c>
      <c r="B14" s="12" t="s">
        <v>692</v>
      </c>
      <c r="C14" s="8" t="s">
        <v>693</v>
      </c>
      <c r="D14" s="8" t="s">
        <v>694</v>
      </c>
      <c r="E14" s="8" t="s">
        <v>39</v>
      </c>
      <c r="F14" s="8" t="s">
        <v>79</v>
      </c>
      <c r="G14" s="13">
        <v>30000</v>
      </c>
      <c r="H14" s="14">
        <v>9</v>
      </c>
    </row>
    <row r="15" spans="1:8" ht="30" x14ac:dyDescent="0.25">
      <c r="A15" s="11">
        <v>42306</v>
      </c>
      <c r="B15" s="12" t="s">
        <v>695</v>
      </c>
      <c r="C15" s="8" t="s">
        <v>696</v>
      </c>
      <c r="D15" s="8" t="s">
        <v>697</v>
      </c>
      <c r="E15" s="8" t="s">
        <v>47</v>
      </c>
      <c r="F15" s="8" t="s">
        <v>550</v>
      </c>
      <c r="G15" s="13">
        <v>180000</v>
      </c>
      <c r="H15" s="14" t="s">
        <v>74</v>
      </c>
    </row>
    <row r="16" spans="1:8" ht="30" x14ac:dyDescent="0.25">
      <c r="A16" s="26"/>
      <c r="B16" s="26"/>
      <c r="C16" s="26"/>
      <c r="D16" s="26"/>
      <c r="E16" s="26"/>
      <c r="F16" s="27" t="s">
        <v>254</v>
      </c>
      <c r="G16" s="28">
        <f>SUM(G3:G15)</f>
        <v>973000</v>
      </c>
      <c r="H16" s="29"/>
    </row>
  </sheetData>
  <mergeCells count="1">
    <mergeCell ref="A1:H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38473-013F-4241-8548-E01AA0C81262}">
  <sheetPr>
    <tabColor rgb="FFFFFF66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698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42313</v>
      </c>
      <c r="B3" s="12" t="s">
        <v>699</v>
      </c>
      <c r="C3" s="8" t="s">
        <v>700</v>
      </c>
      <c r="D3" s="8" t="s">
        <v>701</v>
      </c>
      <c r="E3" s="8" t="s">
        <v>41</v>
      </c>
      <c r="F3" s="8" t="s">
        <v>31</v>
      </c>
      <c r="G3" s="13">
        <v>2000</v>
      </c>
      <c r="H3" s="14">
        <v>1</v>
      </c>
    </row>
    <row r="4" spans="1:8" ht="30" x14ac:dyDescent="0.25">
      <c r="A4" s="11">
        <v>42317</v>
      </c>
      <c r="B4" s="12" t="s">
        <v>702</v>
      </c>
      <c r="C4" s="8" t="s">
        <v>703</v>
      </c>
      <c r="D4" s="8" t="s">
        <v>704</v>
      </c>
      <c r="E4" s="8" t="s">
        <v>90</v>
      </c>
      <c r="F4" s="8" t="s">
        <v>150</v>
      </c>
      <c r="G4" s="13">
        <v>25000</v>
      </c>
      <c r="H4" s="14">
        <v>2</v>
      </c>
    </row>
    <row r="5" spans="1:8" ht="30" x14ac:dyDescent="0.25">
      <c r="A5" s="11">
        <v>42317</v>
      </c>
      <c r="B5" s="12" t="s">
        <v>705</v>
      </c>
      <c r="C5" s="8" t="s">
        <v>706</v>
      </c>
      <c r="D5" s="8" t="s">
        <v>707</v>
      </c>
      <c r="E5" s="8" t="s">
        <v>90</v>
      </c>
      <c r="F5" s="8" t="s">
        <v>550</v>
      </c>
      <c r="G5" s="13">
        <v>525000</v>
      </c>
      <c r="H5" s="14" t="s">
        <v>13</v>
      </c>
    </row>
    <row r="6" spans="1:8" ht="30" x14ac:dyDescent="0.25">
      <c r="A6" s="11">
        <v>42320</v>
      </c>
      <c r="B6" s="12" t="s">
        <v>708</v>
      </c>
      <c r="C6" s="8" t="s">
        <v>709</v>
      </c>
      <c r="D6" s="8" t="s">
        <v>710</v>
      </c>
      <c r="E6" s="8" t="s">
        <v>47</v>
      </c>
      <c r="F6" s="8" t="s">
        <v>711</v>
      </c>
      <c r="G6" s="13">
        <v>8000</v>
      </c>
      <c r="H6" s="14">
        <v>3</v>
      </c>
    </row>
    <row r="7" spans="1:8" ht="30" x14ac:dyDescent="0.25">
      <c r="A7" s="11">
        <v>42324</v>
      </c>
      <c r="B7" s="12" t="s">
        <v>712</v>
      </c>
      <c r="C7" s="8" t="s">
        <v>713</v>
      </c>
      <c r="D7" s="8" t="s">
        <v>714</v>
      </c>
      <c r="E7" s="8" t="s">
        <v>41</v>
      </c>
      <c r="F7" s="8" t="s">
        <v>19</v>
      </c>
      <c r="G7" s="13">
        <v>3000</v>
      </c>
      <c r="H7" s="14">
        <v>4</v>
      </c>
    </row>
    <row r="8" spans="1:8" ht="30" x14ac:dyDescent="0.25">
      <c r="A8" s="11">
        <v>42326</v>
      </c>
      <c r="B8" s="12" t="s">
        <v>715</v>
      </c>
      <c r="C8" s="8" t="s">
        <v>716</v>
      </c>
      <c r="D8" s="8" t="s">
        <v>717</v>
      </c>
      <c r="E8" s="8" t="s">
        <v>73</v>
      </c>
      <c r="F8" s="8" t="s">
        <v>12</v>
      </c>
      <c r="G8" s="13">
        <v>250000</v>
      </c>
      <c r="H8" s="14" t="s">
        <v>42</v>
      </c>
    </row>
    <row r="9" spans="1:8" ht="30" x14ac:dyDescent="0.25">
      <c r="A9" s="11">
        <v>42328</v>
      </c>
      <c r="B9" s="12" t="s">
        <v>718</v>
      </c>
      <c r="C9" s="8" t="s">
        <v>719</v>
      </c>
      <c r="D9" s="8" t="s">
        <v>720</v>
      </c>
      <c r="E9" s="8" t="s">
        <v>721</v>
      </c>
      <c r="F9" s="8" t="s">
        <v>117</v>
      </c>
      <c r="G9" s="13">
        <v>16000</v>
      </c>
      <c r="H9" s="14">
        <v>5</v>
      </c>
    </row>
    <row r="10" spans="1:8" ht="30" x14ac:dyDescent="0.25">
      <c r="A10" s="11">
        <v>42328</v>
      </c>
      <c r="B10" s="12" t="s">
        <v>722</v>
      </c>
      <c r="C10" s="8" t="s">
        <v>723</v>
      </c>
      <c r="D10" s="8" t="s">
        <v>724</v>
      </c>
      <c r="E10" s="8" t="s">
        <v>721</v>
      </c>
      <c r="F10" s="8" t="s">
        <v>19</v>
      </c>
      <c r="G10" s="13">
        <v>35000</v>
      </c>
      <c r="H10" s="14">
        <v>6</v>
      </c>
    </row>
    <row r="11" spans="1:8" ht="30" x14ac:dyDescent="0.25">
      <c r="A11" s="11">
        <v>42328</v>
      </c>
      <c r="B11" s="12" t="s">
        <v>725</v>
      </c>
      <c r="C11" s="8" t="s">
        <v>726</v>
      </c>
      <c r="D11" s="8" t="s">
        <v>727</v>
      </c>
      <c r="E11" s="8" t="s">
        <v>24</v>
      </c>
      <c r="F11" s="8" t="s">
        <v>19</v>
      </c>
      <c r="G11" s="13">
        <v>20000</v>
      </c>
      <c r="H11" s="14">
        <v>7</v>
      </c>
    </row>
    <row r="12" spans="1:8" ht="30" x14ac:dyDescent="0.25">
      <c r="A12" s="11">
        <v>42333</v>
      </c>
      <c r="B12" s="12" t="s">
        <v>728</v>
      </c>
      <c r="C12" s="8" t="s">
        <v>729</v>
      </c>
      <c r="D12" s="8" t="s">
        <v>730</v>
      </c>
      <c r="E12" s="8" t="s">
        <v>47</v>
      </c>
      <c r="F12" s="8" t="s">
        <v>731</v>
      </c>
      <c r="G12" s="13">
        <v>4400</v>
      </c>
      <c r="H12" s="14">
        <v>8</v>
      </c>
    </row>
    <row r="13" spans="1:8" ht="30" x14ac:dyDescent="0.25">
      <c r="A13" s="26"/>
      <c r="B13" s="26"/>
      <c r="C13" s="26"/>
      <c r="D13" s="26"/>
      <c r="E13" s="26"/>
      <c r="F13" s="27" t="s">
        <v>278</v>
      </c>
      <c r="G13" s="28">
        <f>SUM(G3:G12)</f>
        <v>888400</v>
      </c>
      <c r="H13" s="29"/>
    </row>
  </sheetData>
  <mergeCells count="1">
    <mergeCell ref="A1:H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C4927-C656-40BB-ACA6-68CB107AB1A2}">
  <sheetPr>
    <tabColor rgb="FFFFFF66"/>
  </sheetPr>
  <dimension ref="A1:H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732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42339</v>
      </c>
      <c r="B3" s="12" t="s">
        <v>733</v>
      </c>
      <c r="C3" s="8" t="s">
        <v>357</v>
      </c>
      <c r="D3" s="8" t="s">
        <v>358</v>
      </c>
      <c r="E3" s="8" t="s">
        <v>18</v>
      </c>
      <c r="F3" s="8" t="s">
        <v>734</v>
      </c>
      <c r="G3" s="13">
        <v>70000</v>
      </c>
      <c r="H3" s="14">
        <v>1</v>
      </c>
    </row>
    <row r="4" spans="1:8" ht="30" x14ac:dyDescent="0.25">
      <c r="A4" s="11">
        <v>42342</v>
      </c>
      <c r="B4" s="12" t="s">
        <v>735</v>
      </c>
      <c r="C4" s="8" t="s">
        <v>736</v>
      </c>
      <c r="D4" s="8" t="s">
        <v>737</v>
      </c>
      <c r="E4" s="8" t="s">
        <v>11</v>
      </c>
      <c r="F4" s="8" t="s">
        <v>19</v>
      </c>
      <c r="G4" s="13">
        <v>30000</v>
      </c>
      <c r="H4" s="14">
        <v>2</v>
      </c>
    </row>
    <row r="5" spans="1:8" ht="30" x14ac:dyDescent="0.25">
      <c r="A5" s="11">
        <v>42349</v>
      </c>
      <c r="B5" s="12" t="s">
        <v>738</v>
      </c>
      <c r="C5" s="8" t="s">
        <v>739</v>
      </c>
      <c r="D5" s="8" t="s">
        <v>740</v>
      </c>
      <c r="E5" s="8" t="s">
        <v>73</v>
      </c>
      <c r="F5" s="8" t="s">
        <v>31</v>
      </c>
      <c r="G5" s="13">
        <v>30000</v>
      </c>
      <c r="H5" s="14">
        <v>3</v>
      </c>
    </row>
    <row r="6" spans="1:8" ht="30" x14ac:dyDescent="0.25">
      <c r="A6" s="11">
        <v>42359</v>
      </c>
      <c r="B6" s="12" t="s">
        <v>741</v>
      </c>
      <c r="C6" s="8" t="s">
        <v>742</v>
      </c>
      <c r="D6" s="8" t="s">
        <v>743</v>
      </c>
      <c r="E6" s="8" t="s">
        <v>39</v>
      </c>
      <c r="F6" s="8" t="s">
        <v>31</v>
      </c>
      <c r="G6" s="13">
        <v>40000</v>
      </c>
      <c r="H6" s="14">
        <v>4</v>
      </c>
    </row>
    <row r="7" spans="1:8" ht="30" x14ac:dyDescent="0.25">
      <c r="A7" s="26"/>
      <c r="B7" s="26"/>
      <c r="C7" s="26"/>
      <c r="D7" s="26"/>
      <c r="E7" s="26"/>
      <c r="F7" s="27" t="s">
        <v>304</v>
      </c>
      <c r="G7" s="28">
        <f>SUM(G3:G6)</f>
        <v>170000</v>
      </c>
      <c r="H7" s="29"/>
    </row>
  </sheetData>
  <mergeCells count="1">
    <mergeCell ref="A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34CB9-C0E0-4436-9221-A6036C9A11CF}">
  <sheetPr>
    <tabColor rgb="FFFFFF66"/>
  </sheetPr>
  <dimension ref="A1:H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744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42373</v>
      </c>
      <c r="B3" s="12" t="s">
        <v>745</v>
      </c>
      <c r="C3" s="8" t="s">
        <v>746</v>
      </c>
      <c r="D3" s="8" t="s">
        <v>455</v>
      </c>
      <c r="E3" s="8" t="s">
        <v>47</v>
      </c>
      <c r="F3" s="8" t="s">
        <v>117</v>
      </c>
      <c r="G3" s="13">
        <v>23800</v>
      </c>
      <c r="H3" s="14">
        <v>1</v>
      </c>
    </row>
    <row r="4" spans="1:8" ht="30" x14ac:dyDescent="0.25">
      <c r="A4" s="11">
        <v>42380</v>
      </c>
      <c r="B4" s="12" t="s">
        <v>747</v>
      </c>
      <c r="C4" s="8" t="s">
        <v>748</v>
      </c>
      <c r="D4" s="8" t="s">
        <v>749</v>
      </c>
      <c r="E4" s="8" t="s">
        <v>73</v>
      </c>
      <c r="F4" s="8" t="s">
        <v>157</v>
      </c>
      <c r="G4" s="13">
        <v>15000</v>
      </c>
      <c r="H4" s="14">
        <v>2</v>
      </c>
    </row>
    <row r="5" spans="1:8" ht="30" x14ac:dyDescent="0.25">
      <c r="A5" s="11">
        <v>42381</v>
      </c>
      <c r="B5" s="12" t="s">
        <v>750</v>
      </c>
      <c r="C5" s="8" t="s">
        <v>751</v>
      </c>
      <c r="D5" s="8" t="s">
        <v>752</v>
      </c>
      <c r="E5" s="8" t="s">
        <v>18</v>
      </c>
      <c r="F5" s="8" t="s">
        <v>12</v>
      </c>
      <c r="G5" s="13">
        <v>205000</v>
      </c>
      <c r="H5" s="14" t="s">
        <v>13</v>
      </c>
    </row>
    <row r="6" spans="1:8" ht="30" x14ac:dyDescent="0.25">
      <c r="A6" s="11">
        <v>42381</v>
      </c>
      <c r="B6" s="12" t="s">
        <v>753</v>
      </c>
      <c r="C6" s="8" t="s">
        <v>754</v>
      </c>
      <c r="D6" s="8" t="s">
        <v>755</v>
      </c>
      <c r="E6" s="8" t="s">
        <v>124</v>
      </c>
      <c r="F6" s="8" t="s">
        <v>756</v>
      </c>
      <c r="G6" s="13">
        <v>28000</v>
      </c>
      <c r="H6" s="14">
        <v>3</v>
      </c>
    </row>
    <row r="7" spans="1:8" ht="30" x14ac:dyDescent="0.25">
      <c r="A7" s="11">
        <v>42389</v>
      </c>
      <c r="B7" s="12" t="s">
        <v>757</v>
      </c>
      <c r="C7" s="8" t="s">
        <v>758</v>
      </c>
      <c r="D7" s="8" t="s">
        <v>759</v>
      </c>
      <c r="E7" s="8" t="s">
        <v>41</v>
      </c>
      <c r="F7" s="8" t="s">
        <v>130</v>
      </c>
      <c r="G7" s="13">
        <v>5000</v>
      </c>
      <c r="H7" s="14">
        <v>4</v>
      </c>
    </row>
    <row r="8" spans="1:8" ht="30" x14ac:dyDescent="0.25">
      <c r="A8" s="26"/>
      <c r="B8" s="26"/>
      <c r="C8" s="26"/>
      <c r="D8" s="26"/>
      <c r="E8" s="26"/>
      <c r="F8" s="27" t="s">
        <v>14</v>
      </c>
      <c r="G8" s="28">
        <f>SUM(G3:G3)</f>
        <v>23800</v>
      </c>
      <c r="H8" s="29"/>
    </row>
  </sheetData>
  <mergeCells count="1">
    <mergeCell ref="A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451E4-AB14-4AA9-BC7D-DDA283E338F0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.710937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760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42405</v>
      </c>
      <c r="B3" s="12" t="s">
        <v>761</v>
      </c>
      <c r="C3" s="8" t="s">
        <v>762</v>
      </c>
      <c r="D3" s="8" t="s">
        <v>763</v>
      </c>
      <c r="E3" s="8" t="s">
        <v>721</v>
      </c>
      <c r="F3" s="8" t="s">
        <v>550</v>
      </c>
      <c r="G3" s="13">
        <v>240000</v>
      </c>
      <c r="H3" s="14" t="s">
        <v>13</v>
      </c>
    </row>
    <row r="4" spans="1:8" ht="30" x14ac:dyDescent="0.25">
      <c r="A4" s="11">
        <v>42405</v>
      </c>
      <c r="B4" s="12" t="s">
        <v>764</v>
      </c>
      <c r="C4" s="8" t="s">
        <v>231</v>
      </c>
      <c r="D4" s="8" t="s">
        <v>765</v>
      </c>
      <c r="E4" s="8" t="s">
        <v>195</v>
      </c>
      <c r="F4" s="8" t="s">
        <v>12</v>
      </c>
      <c r="G4" s="13">
        <v>200000</v>
      </c>
      <c r="H4" s="14" t="s">
        <v>42</v>
      </c>
    </row>
    <row r="5" spans="1:8" ht="30" x14ac:dyDescent="0.25">
      <c r="A5" s="11">
        <v>42405</v>
      </c>
      <c r="B5" s="12" t="s">
        <v>766</v>
      </c>
      <c r="C5" s="8" t="s">
        <v>767</v>
      </c>
      <c r="D5" s="8" t="s">
        <v>768</v>
      </c>
      <c r="E5" s="8" t="s">
        <v>195</v>
      </c>
      <c r="F5" s="8" t="s">
        <v>12</v>
      </c>
      <c r="G5" s="13">
        <v>300000</v>
      </c>
      <c r="H5" s="14" t="s">
        <v>70</v>
      </c>
    </row>
    <row r="6" spans="1:8" ht="30" x14ac:dyDescent="0.25">
      <c r="A6" s="11">
        <v>42408</v>
      </c>
      <c r="B6" s="12" t="s">
        <v>769</v>
      </c>
      <c r="C6" s="8" t="s">
        <v>770</v>
      </c>
      <c r="D6" s="8" t="s">
        <v>771</v>
      </c>
      <c r="E6" s="8" t="s">
        <v>18</v>
      </c>
      <c r="F6" s="8" t="s">
        <v>772</v>
      </c>
      <c r="G6" s="13">
        <v>60000</v>
      </c>
      <c r="H6" s="14">
        <v>1</v>
      </c>
    </row>
    <row r="7" spans="1:8" ht="30" x14ac:dyDescent="0.25">
      <c r="A7" s="11">
        <v>42409</v>
      </c>
      <c r="B7" s="12" t="s">
        <v>773</v>
      </c>
      <c r="C7" s="8" t="s">
        <v>235</v>
      </c>
      <c r="D7" s="8" t="s">
        <v>774</v>
      </c>
      <c r="E7" s="8" t="s">
        <v>90</v>
      </c>
      <c r="F7" s="8" t="s">
        <v>12</v>
      </c>
      <c r="G7" s="13">
        <v>295000</v>
      </c>
      <c r="H7" s="14" t="s">
        <v>74</v>
      </c>
    </row>
    <row r="8" spans="1:8" ht="30" x14ac:dyDescent="0.25">
      <c r="A8" s="11">
        <v>42411</v>
      </c>
      <c r="B8" s="12" t="s">
        <v>775</v>
      </c>
      <c r="C8" s="8" t="s">
        <v>776</v>
      </c>
      <c r="D8" s="8" t="s">
        <v>777</v>
      </c>
      <c r="E8" s="8" t="s">
        <v>41</v>
      </c>
      <c r="F8" s="8" t="s">
        <v>778</v>
      </c>
      <c r="G8" s="13">
        <v>5000</v>
      </c>
      <c r="H8" s="14">
        <v>2</v>
      </c>
    </row>
    <row r="9" spans="1:8" ht="30" x14ac:dyDescent="0.25">
      <c r="A9" s="11">
        <v>42416</v>
      </c>
      <c r="B9" s="12" t="s">
        <v>779</v>
      </c>
      <c r="C9" s="8" t="s">
        <v>208</v>
      </c>
      <c r="D9" s="8" t="s">
        <v>780</v>
      </c>
      <c r="E9" s="8" t="s">
        <v>39</v>
      </c>
      <c r="F9" s="8" t="s">
        <v>12</v>
      </c>
      <c r="G9" s="13">
        <v>198000</v>
      </c>
      <c r="H9" s="14" t="s">
        <v>253</v>
      </c>
    </row>
    <row r="10" spans="1:8" ht="30" x14ac:dyDescent="0.25">
      <c r="A10" s="11">
        <v>42418</v>
      </c>
      <c r="B10" s="12" t="s">
        <v>781</v>
      </c>
      <c r="C10" s="8" t="s">
        <v>782</v>
      </c>
      <c r="D10" s="8" t="s">
        <v>783</v>
      </c>
      <c r="E10" s="8" t="s">
        <v>73</v>
      </c>
      <c r="F10" s="8" t="s">
        <v>784</v>
      </c>
      <c r="G10" s="13">
        <v>38000</v>
      </c>
      <c r="H10" s="14">
        <v>3</v>
      </c>
    </row>
    <row r="11" spans="1:8" ht="30" x14ac:dyDescent="0.25">
      <c r="A11" s="11">
        <v>42418</v>
      </c>
      <c r="B11" s="12" t="s">
        <v>785</v>
      </c>
      <c r="C11" s="8" t="s">
        <v>786</v>
      </c>
      <c r="D11" s="8" t="s">
        <v>787</v>
      </c>
      <c r="E11" s="8" t="s">
        <v>11</v>
      </c>
      <c r="F11" s="8" t="s">
        <v>19</v>
      </c>
      <c r="G11" s="13">
        <v>48000</v>
      </c>
      <c r="H11" s="14">
        <v>4</v>
      </c>
    </row>
    <row r="12" spans="1:8" ht="30" x14ac:dyDescent="0.25">
      <c r="A12" s="11">
        <v>42418</v>
      </c>
      <c r="B12" s="12" t="s">
        <v>788</v>
      </c>
      <c r="C12" s="8" t="s">
        <v>789</v>
      </c>
      <c r="D12" s="8" t="s">
        <v>790</v>
      </c>
      <c r="E12" s="8" t="s">
        <v>27</v>
      </c>
      <c r="F12" s="8" t="s">
        <v>31</v>
      </c>
      <c r="G12" s="13">
        <v>78000</v>
      </c>
      <c r="H12" s="14">
        <v>5</v>
      </c>
    </row>
    <row r="13" spans="1:8" ht="30" x14ac:dyDescent="0.25">
      <c r="A13" s="11">
        <v>42418</v>
      </c>
      <c r="B13" s="12" t="s">
        <v>791</v>
      </c>
      <c r="C13" s="8" t="s">
        <v>792</v>
      </c>
      <c r="D13" s="8" t="s">
        <v>793</v>
      </c>
      <c r="E13" s="8" t="s">
        <v>721</v>
      </c>
      <c r="F13" s="8" t="s">
        <v>794</v>
      </c>
      <c r="G13" s="13">
        <v>135000</v>
      </c>
      <c r="H13" s="14" t="s">
        <v>650</v>
      </c>
    </row>
    <row r="14" spans="1:8" x14ac:dyDescent="0.25">
      <c r="A14" s="26"/>
      <c r="B14" s="26"/>
      <c r="C14" s="26"/>
      <c r="D14" s="26"/>
      <c r="E14" s="26"/>
      <c r="F14" s="30" t="s">
        <v>20</v>
      </c>
      <c r="G14" s="28">
        <f>SUM(G3:G13)</f>
        <v>1597000</v>
      </c>
      <c r="H14" s="29"/>
    </row>
  </sheetData>
  <mergeCells count="1">
    <mergeCell ref="A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EDCAF-61BE-474A-A9EF-67A8EE3DC0E2}">
  <sheetPr>
    <tabColor rgb="FFFFFF66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795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42438</v>
      </c>
      <c r="B3" s="12" t="s">
        <v>796</v>
      </c>
      <c r="C3" s="8" t="s">
        <v>797</v>
      </c>
      <c r="D3" s="8" t="s">
        <v>798</v>
      </c>
      <c r="E3" s="8" t="s">
        <v>195</v>
      </c>
      <c r="F3" s="8" t="s">
        <v>130</v>
      </c>
      <c r="G3" s="13">
        <v>15000</v>
      </c>
      <c r="H3" s="14">
        <v>1</v>
      </c>
    </row>
    <row r="4" spans="1:8" ht="30" x14ac:dyDescent="0.25">
      <c r="A4" s="11">
        <v>42439</v>
      </c>
      <c r="B4" s="12" t="s">
        <v>799</v>
      </c>
      <c r="C4" s="8" t="s">
        <v>800</v>
      </c>
      <c r="D4" s="8" t="s">
        <v>801</v>
      </c>
      <c r="E4" s="8" t="s">
        <v>73</v>
      </c>
      <c r="F4" s="8" t="s">
        <v>550</v>
      </c>
      <c r="G4" s="13">
        <v>185000</v>
      </c>
      <c r="H4" s="14" t="s">
        <v>13</v>
      </c>
    </row>
    <row r="5" spans="1:8" ht="30" x14ac:dyDescent="0.25">
      <c r="A5" s="11">
        <v>42447</v>
      </c>
      <c r="B5" s="12" t="s">
        <v>802</v>
      </c>
      <c r="C5" s="8" t="s">
        <v>122</v>
      </c>
      <c r="D5" s="8" t="s">
        <v>803</v>
      </c>
      <c r="E5" s="8" t="s">
        <v>90</v>
      </c>
      <c r="F5" s="8" t="s">
        <v>31</v>
      </c>
      <c r="G5" s="13">
        <v>21000</v>
      </c>
      <c r="H5" s="14">
        <v>2</v>
      </c>
    </row>
    <row r="6" spans="1:8" ht="30" x14ac:dyDescent="0.25">
      <c r="A6" s="11">
        <v>42447</v>
      </c>
      <c r="B6" s="12" t="s">
        <v>804</v>
      </c>
      <c r="C6" s="8" t="s">
        <v>805</v>
      </c>
      <c r="D6" s="8" t="s">
        <v>806</v>
      </c>
      <c r="E6" s="8" t="s">
        <v>47</v>
      </c>
      <c r="F6" s="8" t="s">
        <v>807</v>
      </c>
      <c r="G6" s="13">
        <v>70000</v>
      </c>
      <c r="H6" s="14">
        <v>3</v>
      </c>
    </row>
    <row r="7" spans="1:8" ht="30" x14ac:dyDescent="0.25">
      <c r="A7" s="11">
        <v>42450</v>
      </c>
      <c r="B7" s="12" t="s">
        <v>808</v>
      </c>
      <c r="C7" s="8" t="s">
        <v>809</v>
      </c>
      <c r="D7" s="8" t="s">
        <v>810</v>
      </c>
      <c r="E7" s="8" t="s">
        <v>34</v>
      </c>
      <c r="F7" s="8" t="s">
        <v>31</v>
      </c>
      <c r="G7" s="13">
        <v>50000</v>
      </c>
      <c r="H7" s="14">
        <v>4</v>
      </c>
    </row>
    <row r="8" spans="1:8" ht="30" x14ac:dyDescent="0.25">
      <c r="A8" s="11">
        <v>42450</v>
      </c>
      <c r="B8" s="12" t="s">
        <v>811</v>
      </c>
      <c r="C8" s="8" t="s">
        <v>812</v>
      </c>
      <c r="D8" s="8" t="s">
        <v>813</v>
      </c>
      <c r="E8" s="8" t="s">
        <v>34</v>
      </c>
      <c r="F8" s="8" t="s">
        <v>12</v>
      </c>
      <c r="G8" s="13">
        <v>250000</v>
      </c>
      <c r="H8" s="14" t="s">
        <v>42</v>
      </c>
    </row>
    <row r="9" spans="1:8" ht="30" x14ac:dyDescent="0.25">
      <c r="A9" s="11">
        <v>42453</v>
      </c>
      <c r="B9" s="12" t="s">
        <v>814</v>
      </c>
      <c r="C9" s="8" t="s">
        <v>815</v>
      </c>
      <c r="D9" s="8" t="s">
        <v>592</v>
      </c>
      <c r="E9" s="8" t="s">
        <v>27</v>
      </c>
      <c r="F9" s="8" t="s">
        <v>31</v>
      </c>
      <c r="G9" s="13">
        <v>60000</v>
      </c>
      <c r="H9" s="14">
        <v>5</v>
      </c>
    </row>
    <row r="10" spans="1:8" ht="30" x14ac:dyDescent="0.25">
      <c r="A10" s="11">
        <v>42457</v>
      </c>
      <c r="B10" s="12" t="s">
        <v>816</v>
      </c>
      <c r="C10" s="8" t="s">
        <v>817</v>
      </c>
      <c r="D10" s="8" t="s">
        <v>818</v>
      </c>
      <c r="E10" s="8" t="s">
        <v>721</v>
      </c>
      <c r="F10" s="8" t="s">
        <v>550</v>
      </c>
      <c r="G10" s="13">
        <v>300000</v>
      </c>
      <c r="H10" s="14">
        <v>6</v>
      </c>
    </row>
    <row r="11" spans="1:8" ht="30" x14ac:dyDescent="0.25">
      <c r="A11" s="11">
        <v>42457</v>
      </c>
      <c r="B11" s="12" t="s">
        <v>819</v>
      </c>
      <c r="C11" s="8" t="s">
        <v>820</v>
      </c>
      <c r="D11" s="8" t="s">
        <v>821</v>
      </c>
      <c r="E11" s="8" t="s">
        <v>39</v>
      </c>
      <c r="F11" s="8" t="s">
        <v>19</v>
      </c>
      <c r="G11" s="13">
        <v>200000</v>
      </c>
      <c r="H11" s="14">
        <v>7</v>
      </c>
    </row>
    <row r="12" spans="1:8" x14ac:dyDescent="0.25">
      <c r="A12" s="26"/>
      <c r="B12" s="26"/>
      <c r="C12" s="26"/>
      <c r="D12" s="26"/>
      <c r="E12" s="26"/>
      <c r="F12" s="27" t="s">
        <v>43</v>
      </c>
      <c r="G12" s="28">
        <f>SUM(G3:G11)</f>
        <v>1151000</v>
      </c>
      <c r="H12" s="29"/>
    </row>
  </sheetData>
  <mergeCells count="1">
    <mergeCell ref="A1:H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38CD-B2C4-41EC-BF2A-C0B9599A9A06}">
  <sheetPr>
    <tabColor rgb="FFFFFF66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7.42578125" customWidth="1"/>
    <col min="5" max="5" width="12.28515625" customWidth="1"/>
    <col min="6" max="6" width="29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822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42461</v>
      </c>
      <c r="B3" s="12" t="s">
        <v>823</v>
      </c>
      <c r="C3" s="8" t="s">
        <v>824</v>
      </c>
      <c r="D3" s="8" t="s">
        <v>825</v>
      </c>
      <c r="E3" s="8" t="s">
        <v>27</v>
      </c>
      <c r="F3" s="8" t="s">
        <v>31</v>
      </c>
      <c r="G3" s="13">
        <v>45000</v>
      </c>
      <c r="H3" s="14">
        <v>1</v>
      </c>
    </row>
    <row r="4" spans="1:8" ht="30" x14ac:dyDescent="0.25">
      <c r="A4" s="11">
        <v>42461</v>
      </c>
      <c r="B4" s="12" t="s">
        <v>826</v>
      </c>
      <c r="C4" s="8" t="s">
        <v>827</v>
      </c>
      <c r="D4" s="8" t="s">
        <v>828</v>
      </c>
      <c r="E4" s="8" t="s">
        <v>195</v>
      </c>
      <c r="F4" s="8" t="s">
        <v>79</v>
      </c>
      <c r="G4" s="13">
        <v>10000</v>
      </c>
      <c r="H4" s="14">
        <v>2</v>
      </c>
    </row>
    <row r="5" spans="1:8" ht="30" x14ac:dyDescent="0.25">
      <c r="A5" s="11">
        <v>42464</v>
      </c>
      <c r="B5" s="12" t="s">
        <v>829</v>
      </c>
      <c r="C5" s="8" t="s">
        <v>830</v>
      </c>
      <c r="D5" s="8" t="s">
        <v>831</v>
      </c>
      <c r="E5" s="8" t="s">
        <v>160</v>
      </c>
      <c r="F5" s="8" t="s">
        <v>31</v>
      </c>
      <c r="G5" s="13">
        <v>52000</v>
      </c>
      <c r="H5" s="14">
        <v>3</v>
      </c>
    </row>
    <row r="6" spans="1:8" ht="30" x14ac:dyDescent="0.25">
      <c r="A6" s="11">
        <v>42471</v>
      </c>
      <c r="B6" s="12" t="s">
        <v>832</v>
      </c>
      <c r="C6" s="8" t="s">
        <v>833</v>
      </c>
      <c r="D6" s="8" t="s">
        <v>834</v>
      </c>
      <c r="E6" s="8" t="s">
        <v>47</v>
      </c>
      <c r="F6" s="8" t="s">
        <v>835</v>
      </c>
      <c r="G6" s="13">
        <v>10000</v>
      </c>
      <c r="H6" s="14">
        <v>4</v>
      </c>
    </row>
    <row r="7" spans="1:8" ht="30" x14ac:dyDescent="0.25">
      <c r="A7" s="11">
        <v>42471</v>
      </c>
      <c r="B7" s="12" t="s">
        <v>836</v>
      </c>
      <c r="C7" s="8" t="s">
        <v>837</v>
      </c>
      <c r="D7" s="8" t="s">
        <v>838</v>
      </c>
      <c r="E7" s="8" t="s">
        <v>41</v>
      </c>
      <c r="F7" s="8" t="s">
        <v>835</v>
      </c>
      <c r="G7" s="13">
        <v>10000</v>
      </c>
      <c r="H7" s="14">
        <v>5</v>
      </c>
    </row>
    <row r="8" spans="1:8" ht="30" x14ac:dyDescent="0.25">
      <c r="A8" s="11">
        <v>42474</v>
      </c>
      <c r="B8" s="12" t="s">
        <v>839</v>
      </c>
      <c r="C8" s="8" t="s">
        <v>840</v>
      </c>
      <c r="D8" s="8" t="s">
        <v>841</v>
      </c>
      <c r="E8" s="8" t="s">
        <v>24</v>
      </c>
      <c r="F8" s="8" t="s">
        <v>550</v>
      </c>
      <c r="G8" s="13">
        <v>240000</v>
      </c>
      <c r="H8" s="14" t="s">
        <v>13</v>
      </c>
    </row>
    <row r="9" spans="1:8" ht="30" x14ac:dyDescent="0.25">
      <c r="A9" s="11">
        <v>42478</v>
      </c>
      <c r="B9" s="12" t="s">
        <v>842</v>
      </c>
      <c r="C9" s="8" t="s">
        <v>843</v>
      </c>
      <c r="D9" s="8" t="s">
        <v>844</v>
      </c>
      <c r="E9" s="8" t="s">
        <v>34</v>
      </c>
      <c r="F9" s="8" t="s">
        <v>845</v>
      </c>
      <c r="G9" s="13">
        <v>5000</v>
      </c>
      <c r="H9" s="14">
        <v>6</v>
      </c>
    </row>
    <row r="10" spans="1:8" ht="30" x14ac:dyDescent="0.25">
      <c r="A10" s="11">
        <v>42479</v>
      </c>
      <c r="B10" s="12" t="s">
        <v>846</v>
      </c>
      <c r="C10" s="8" t="s">
        <v>208</v>
      </c>
      <c r="D10" s="8" t="s">
        <v>847</v>
      </c>
      <c r="E10" s="8" t="s">
        <v>39</v>
      </c>
      <c r="F10" s="8" t="s">
        <v>550</v>
      </c>
      <c r="G10" s="13">
        <v>325000</v>
      </c>
      <c r="H10" s="14" t="s">
        <v>42</v>
      </c>
    </row>
    <row r="11" spans="1:8" ht="30" x14ac:dyDescent="0.25">
      <c r="A11" s="11">
        <v>42479</v>
      </c>
      <c r="B11" s="12" t="s">
        <v>848</v>
      </c>
      <c r="C11" s="8" t="s">
        <v>251</v>
      </c>
      <c r="D11" s="8" t="s">
        <v>849</v>
      </c>
      <c r="E11" s="8" t="s">
        <v>27</v>
      </c>
      <c r="F11" s="8" t="s">
        <v>550</v>
      </c>
      <c r="G11" s="13">
        <v>346000</v>
      </c>
      <c r="H11" s="14" t="s">
        <v>70</v>
      </c>
    </row>
    <row r="12" spans="1:8" ht="30" x14ac:dyDescent="0.25">
      <c r="A12" s="11">
        <v>42480</v>
      </c>
      <c r="B12" s="12" t="s">
        <v>850</v>
      </c>
      <c r="C12" s="8" t="s">
        <v>851</v>
      </c>
      <c r="D12" s="8" t="s">
        <v>852</v>
      </c>
      <c r="E12" s="8" t="s">
        <v>39</v>
      </c>
      <c r="F12" s="8" t="s">
        <v>541</v>
      </c>
      <c r="G12" s="13">
        <v>10000</v>
      </c>
      <c r="H12" s="14">
        <v>7</v>
      </c>
    </row>
    <row r="13" spans="1:8" ht="30" x14ac:dyDescent="0.25">
      <c r="A13" s="11">
        <v>42482</v>
      </c>
      <c r="B13" s="12" t="s">
        <v>853</v>
      </c>
      <c r="C13" s="8" t="s">
        <v>854</v>
      </c>
      <c r="D13" s="8" t="s">
        <v>855</v>
      </c>
      <c r="E13" s="8" t="s">
        <v>195</v>
      </c>
      <c r="F13" s="8" t="s">
        <v>550</v>
      </c>
      <c r="G13" s="13">
        <v>200000</v>
      </c>
      <c r="H13" s="14" t="s">
        <v>74</v>
      </c>
    </row>
    <row r="14" spans="1:8" ht="30" x14ac:dyDescent="0.25">
      <c r="A14" s="11">
        <v>42485</v>
      </c>
      <c r="B14" s="12" t="s">
        <v>856</v>
      </c>
      <c r="C14" s="8" t="s">
        <v>857</v>
      </c>
      <c r="D14" s="8" t="s">
        <v>858</v>
      </c>
      <c r="E14" s="8" t="s">
        <v>301</v>
      </c>
      <c r="F14" s="8" t="s">
        <v>859</v>
      </c>
      <c r="G14" s="13">
        <v>4000</v>
      </c>
      <c r="H14" s="14">
        <v>8</v>
      </c>
    </row>
    <row r="15" spans="1:8" ht="30" x14ac:dyDescent="0.25">
      <c r="A15" s="11">
        <v>42485</v>
      </c>
      <c r="B15" s="12" t="s">
        <v>860</v>
      </c>
      <c r="C15" s="8" t="s">
        <v>861</v>
      </c>
      <c r="D15" s="8" t="s">
        <v>862</v>
      </c>
      <c r="E15" s="8" t="s">
        <v>39</v>
      </c>
      <c r="F15" s="8" t="s">
        <v>19</v>
      </c>
      <c r="G15" s="13">
        <v>100000</v>
      </c>
      <c r="H15" s="14">
        <v>9</v>
      </c>
    </row>
    <row r="16" spans="1:8" ht="30" x14ac:dyDescent="0.25">
      <c r="A16" s="11">
        <v>42486</v>
      </c>
      <c r="B16" s="12" t="s">
        <v>863</v>
      </c>
      <c r="C16" s="8" t="s">
        <v>864</v>
      </c>
      <c r="D16" s="8" t="s">
        <v>865</v>
      </c>
      <c r="E16" s="8" t="s">
        <v>721</v>
      </c>
      <c r="F16" s="8" t="s">
        <v>31</v>
      </c>
      <c r="G16" s="13">
        <v>15000</v>
      </c>
      <c r="H16" s="14">
        <v>10</v>
      </c>
    </row>
    <row r="17" spans="1:8" ht="30" x14ac:dyDescent="0.25">
      <c r="A17" s="11">
        <v>42486</v>
      </c>
      <c r="B17" s="12" t="s">
        <v>866</v>
      </c>
      <c r="C17" s="8" t="s">
        <v>864</v>
      </c>
      <c r="D17" s="8" t="s">
        <v>865</v>
      </c>
      <c r="E17" s="8" t="s">
        <v>721</v>
      </c>
      <c r="F17" s="8" t="s">
        <v>867</v>
      </c>
      <c r="G17" s="13">
        <v>100000</v>
      </c>
      <c r="H17" s="14">
        <v>11</v>
      </c>
    </row>
    <row r="18" spans="1:8" x14ac:dyDescent="0.25">
      <c r="A18" s="26"/>
      <c r="B18" s="26"/>
      <c r="C18" s="26"/>
      <c r="D18" s="26"/>
      <c r="E18" s="26"/>
      <c r="F18" s="27" t="s">
        <v>75</v>
      </c>
      <c r="G18" s="28">
        <f>SUM(G3:G17)</f>
        <v>1472000</v>
      </c>
      <c r="H18" s="29"/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193A0-3406-4912-BBB8-BA0BAA87ADD8}">
  <sheetPr>
    <tabColor rgb="FFFFFF66"/>
  </sheetPr>
  <dimension ref="A1:H16"/>
  <sheetViews>
    <sheetView workbookViewId="0">
      <selection activeCell="A3" sqref="A3:H3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868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68">
        <v>42492</v>
      </c>
      <c r="B3" s="69" t="s">
        <v>869</v>
      </c>
      <c r="C3" s="70" t="s">
        <v>870</v>
      </c>
      <c r="D3" s="70" t="s">
        <v>871</v>
      </c>
      <c r="E3" s="70" t="s">
        <v>301</v>
      </c>
      <c r="F3" s="70" t="s">
        <v>872</v>
      </c>
      <c r="G3" s="71">
        <v>150000</v>
      </c>
      <c r="H3" s="72" t="s">
        <v>13</v>
      </c>
    </row>
    <row r="4" spans="1:8" ht="30" x14ac:dyDescent="0.25">
      <c r="A4" s="11">
        <v>42492</v>
      </c>
      <c r="B4" s="12" t="s">
        <v>873</v>
      </c>
      <c r="C4" s="31" t="s">
        <v>874</v>
      </c>
      <c r="D4" s="31" t="s">
        <v>743</v>
      </c>
      <c r="E4" s="31" t="s">
        <v>39</v>
      </c>
      <c r="F4" s="31" t="s">
        <v>550</v>
      </c>
      <c r="G4" s="32">
        <v>250000</v>
      </c>
      <c r="H4" s="33" t="s">
        <v>42</v>
      </c>
    </row>
    <row r="5" spans="1:8" ht="30" x14ac:dyDescent="0.25">
      <c r="A5" s="11">
        <v>42500</v>
      </c>
      <c r="B5" s="12" t="s">
        <v>875</v>
      </c>
      <c r="C5" s="31" t="s">
        <v>876</v>
      </c>
      <c r="D5" s="31" t="s">
        <v>877</v>
      </c>
      <c r="E5" s="31" t="s">
        <v>27</v>
      </c>
      <c r="F5" s="31" t="s">
        <v>550</v>
      </c>
      <c r="G5" s="32">
        <v>205000</v>
      </c>
      <c r="H5" s="33" t="s">
        <v>70</v>
      </c>
    </row>
    <row r="6" spans="1:8" ht="30" x14ac:dyDescent="0.25">
      <c r="A6" s="11">
        <v>42500</v>
      </c>
      <c r="B6" s="12" t="s">
        <v>878</v>
      </c>
      <c r="C6" s="31" t="s">
        <v>879</v>
      </c>
      <c r="D6" s="31" t="s">
        <v>880</v>
      </c>
      <c r="E6" s="31" t="s">
        <v>39</v>
      </c>
      <c r="F6" s="31" t="s">
        <v>550</v>
      </c>
      <c r="G6" s="32">
        <v>310000</v>
      </c>
      <c r="H6" s="33" t="s">
        <v>74</v>
      </c>
    </row>
    <row r="7" spans="1:8" ht="30" x14ac:dyDescent="0.25">
      <c r="A7" s="11">
        <v>42500</v>
      </c>
      <c r="B7" s="12" t="s">
        <v>881</v>
      </c>
      <c r="C7" s="31" t="s">
        <v>882</v>
      </c>
      <c r="D7" s="31" t="s">
        <v>691</v>
      </c>
      <c r="E7" s="31" t="s">
        <v>160</v>
      </c>
      <c r="F7" s="31" t="s">
        <v>79</v>
      </c>
      <c r="G7" s="32">
        <v>20000</v>
      </c>
      <c r="H7" s="33">
        <v>1</v>
      </c>
    </row>
    <row r="8" spans="1:8" ht="30" x14ac:dyDescent="0.25">
      <c r="A8" s="11">
        <v>42500</v>
      </c>
      <c r="B8" s="12" t="s">
        <v>883</v>
      </c>
      <c r="C8" s="31" t="s">
        <v>884</v>
      </c>
      <c r="D8" s="31" t="s">
        <v>885</v>
      </c>
      <c r="E8" s="31" t="s">
        <v>47</v>
      </c>
      <c r="F8" s="31" t="s">
        <v>886</v>
      </c>
      <c r="G8" s="32">
        <v>10000</v>
      </c>
      <c r="H8" s="33">
        <v>2</v>
      </c>
    </row>
    <row r="9" spans="1:8" ht="30" x14ac:dyDescent="0.25">
      <c r="A9" s="11">
        <v>42503</v>
      </c>
      <c r="B9" s="12" t="s">
        <v>887</v>
      </c>
      <c r="C9" s="31" t="s">
        <v>888</v>
      </c>
      <c r="D9" s="31" t="s">
        <v>889</v>
      </c>
      <c r="E9" s="31" t="s">
        <v>47</v>
      </c>
      <c r="F9" s="31" t="s">
        <v>31</v>
      </c>
      <c r="G9" s="32">
        <v>55000</v>
      </c>
      <c r="H9" s="33">
        <v>3</v>
      </c>
    </row>
    <row r="10" spans="1:8" ht="30" x14ac:dyDescent="0.25">
      <c r="A10" s="11">
        <v>42508</v>
      </c>
      <c r="B10" s="12" t="s">
        <v>890</v>
      </c>
      <c r="C10" s="31" t="s">
        <v>891</v>
      </c>
      <c r="D10" s="31" t="s">
        <v>892</v>
      </c>
      <c r="E10" s="31" t="s">
        <v>34</v>
      </c>
      <c r="F10" s="31" t="s">
        <v>31</v>
      </c>
      <c r="G10" s="32">
        <v>23000</v>
      </c>
      <c r="H10" s="33">
        <v>4</v>
      </c>
    </row>
    <row r="11" spans="1:8" ht="30" x14ac:dyDescent="0.25">
      <c r="A11" s="11">
        <v>42508</v>
      </c>
      <c r="B11" s="12" t="s">
        <v>893</v>
      </c>
      <c r="C11" s="31" t="s">
        <v>894</v>
      </c>
      <c r="D11" s="31" t="s">
        <v>895</v>
      </c>
      <c r="E11" s="31" t="s">
        <v>47</v>
      </c>
      <c r="F11" s="31" t="s">
        <v>31</v>
      </c>
      <c r="G11" s="32">
        <v>40000</v>
      </c>
      <c r="H11" s="33">
        <v>5</v>
      </c>
    </row>
    <row r="12" spans="1:8" ht="30" x14ac:dyDescent="0.25">
      <c r="A12" s="11">
        <v>42509</v>
      </c>
      <c r="B12" s="12" t="s">
        <v>896</v>
      </c>
      <c r="C12" s="31" t="s">
        <v>897</v>
      </c>
      <c r="D12" s="31" t="s">
        <v>898</v>
      </c>
      <c r="E12" s="31" t="s">
        <v>721</v>
      </c>
      <c r="F12" s="31" t="s">
        <v>19</v>
      </c>
      <c r="G12" s="32">
        <v>10000</v>
      </c>
      <c r="H12" s="33">
        <v>6</v>
      </c>
    </row>
    <row r="13" spans="1:8" ht="30" x14ac:dyDescent="0.25">
      <c r="A13" s="11">
        <v>42515</v>
      </c>
      <c r="B13" s="12" t="s">
        <v>899</v>
      </c>
      <c r="C13" s="31" t="s">
        <v>900</v>
      </c>
      <c r="D13" s="31" t="s">
        <v>901</v>
      </c>
      <c r="E13" s="31" t="s">
        <v>47</v>
      </c>
      <c r="F13" s="31" t="s">
        <v>99</v>
      </c>
      <c r="G13" s="32">
        <v>7500</v>
      </c>
      <c r="H13" s="33">
        <v>7</v>
      </c>
    </row>
    <row r="14" spans="1:8" ht="30" x14ac:dyDescent="0.25">
      <c r="A14" s="11">
        <v>42517</v>
      </c>
      <c r="B14" s="12" t="s">
        <v>902</v>
      </c>
      <c r="C14" s="31" t="s">
        <v>903</v>
      </c>
      <c r="D14" s="31" t="s">
        <v>904</v>
      </c>
      <c r="E14" s="31" t="s">
        <v>73</v>
      </c>
      <c r="F14" s="31" t="s">
        <v>117</v>
      </c>
      <c r="G14" s="32">
        <v>18000</v>
      </c>
      <c r="H14" s="33">
        <v>8</v>
      </c>
    </row>
    <row r="15" spans="1:8" ht="30" x14ac:dyDescent="0.25">
      <c r="A15" s="11">
        <v>42517</v>
      </c>
      <c r="B15" s="12" t="s">
        <v>905</v>
      </c>
      <c r="C15" s="31" t="s">
        <v>906</v>
      </c>
      <c r="D15" s="31" t="s">
        <v>907</v>
      </c>
      <c r="E15" s="31" t="s">
        <v>90</v>
      </c>
      <c r="F15" s="31" t="s">
        <v>19</v>
      </c>
      <c r="G15" s="32">
        <v>20000</v>
      </c>
      <c r="H15" s="33">
        <v>9</v>
      </c>
    </row>
    <row r="16" spans="1:8" x14ac:dyDescent="0.25">
      <c r="A16" s="34"/>
      <c r="B16" s="34"/>
      <c r="C16" s="34"/>
      <c r="D16" s="34"/>
      <c r="E16" s="34"/>
      <c r="F16" s="35" t="s">
        <v>104</v>
      </c>
      <c r="G16" s="36">
        <f>SUM(G3:G15)</f>
        <v>1118500</v>
      </c>
      <c r="H16" s="37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39607-0681-41AA-9AC9-77EFD1F01714}">
  <sheetPr>
    <tabColor rgb="FFFFFF66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4.7109375" customWidth="1"/>
    <col min="6" max="6" width="29.1406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21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41701</v>
      </c>
      <c r="B3" s="2">
        <v>1010</v>
      </c>
      <c r="C3" t="s">
        <v>22</v>
      </c>
      <c r="D3" t="s">
        <v>23</v>
      </c>
      <c r="E3" t="s">
        <v>24</v>
      </c>
      <c r="F3" t="s">
        <v>19</v>
      </c>
      <c r="G3" s="3">
        <v>20000</v>
      </c>
      <c r="H3" s="4">
        <v>1</v>
      </c>
    </row>
    <row r="4" spans="1:8" x14ac:dyDescent="0.25">
      <c r="A4" s="1">
        <v>41702</v>
      </c>
      <c r="B4" s="2">
        <v>1009</v>
      </c>
      <c r="C4" t="s">
        <v>25</v>
      </c>
      <c r="D4" t="s">
        <v>26</v>
      </c>
      <c r="E4" t="s">
        <v>27</v>
      </c>
      <c r="F4" t="s">
        <v>28</v>
      </c>
      <c r="G4" s="3">
        <v>2500</v>
      </c>
      <c r="H4" s="4">
        <v>2</v>
      </c>
    </row>
    <row r="5" spans="1:8" x14ac:dyDescent="0.25">
      <c r="A5" s="1">
        <v>41724</v>
      </c>
      <c r="B5" s="2">
        <v>1022</v>
      </c>
      <c r="C5" t="s">
        <v>29</v>
      </c>
      <c r="D5" t="s">
        <v>30</v>
      </c>
      <c r="E5" t="s">
        <v>18</v>
      </c>
      <c r="F5" t="s">
        <v>31</v>
      </c>
      <c r="G5" s="3">
        <v>90000</v>
      </c>
      <c r="H5" s="4">
        <v>3</v>
      </c>
    </row>
    <row r="6" spans="1:8" x14ac:dyDescent="0.25">
      <c r="A6" s="1">
        <v>41725</v>
      </c>
      <c r="B6" s="2">
        <v>1026</v>
      </c>
      <c r="C6" t="s">
        <v>32</v>
      </c>
      <c r="D6" t="s">
        <v>33</v>
      </c>
      <c r="E6" t="s">
        <v>34</v>
      </c>
      <c r="F6" t="s">
        <v>19</v>
      </c>
      <c r="G6" s="3">
        <v>40000</v>
      </c>
      <c r="H6" s="4">
        <v>4</v>
      </c>
    </row>
    <row r="7" spans="1:8" x14ac:dyDescent="0.25">
      <c r="A7" s="1">
        <v>41726</v>
      </c>
      <c r="B7" s="2">
        <v>1023</v>
      </c>
      <c r="C7" t="s">
        <v>35</v>
      </c>
      <c r="D7" t="s">
        <v>36</v>
      </c>
      <c r="E7" t="s">
        <v>11</v>
      </c>
      <c r="F7" t="s">
        <v>31</v>
      </c>
      <c r="G7" s="3">
        <v>5700</v>
      </c>
      <c r="H7" s="4">
        <v>5</v>
      </c>
    </row>
    <row r="8" spans="1:8" x14ac:dyDescent="0.25">
      <c r="A8" s="1">
        <v>41726</v>
      </c>
      <c r="B8" s="2">
        <v>1024</v>
      </c>
      <c r="C8" t="s">
        <v>37</v>
      </c>
      <c r="D8" t="s">
        <v>38</v>
      </c>
      <c r="E8" t="s">
        <v>39</v>
      </c>
      <c r="F8" t="s">
        <v>12</v>
      </c>
      <c r="G8" s="3">
        <v>240000</v>
      </c>
      <c r="H8" s="4" t="s">
        <v>13</v>
      </c>
    </row>
    <row r="9" spans="1:8" x14ac:dyDescent="0.25">
      <c r="A9" s="1">
        <v>41726</v>
      </c>
      <c r="B9" s="2">
        <v>1013</v>
      </c>
      <c r="C9" t="s">
        <v>37</v>
      </c>
      <c r="D9" t="s">
        <v>40</v>
      </c>
      <c r="E9" t="s">
        <v>41</v>
      </c>
      <c r="F9" t="s">
        <v>12</v>
      </c>
      <c r="G9" s="3">
        <v>290000</v>
      </c>
      <c r="H9" s="4" t="s">
        <v>42</v>
      </c>
    </row>
    <row r="10" spans="1:8" x14ac:dyDescent="0.25">
      <c r="A10" s="21"/>
      <c r="B10" s="21"/>
      <c r="C10" s="21"/>
      <c r="D10" s="21"/>
      <c r="E10" s="21"/>
      <c r="F10" s="22" t="s">
        <v>43</v>
      </c>
      <c r="G10" s="23">
        <f>SUM(G3:G9)</f>
        <v>688200</v>
      </c>
      <c r="H10" s="24"/>
    </row>
  </sheetData>
  <mergeCells count="1">
    <mergeCell ref="A1:H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17BB3-A52E-4299-9217-3BAD523C299E}">
  <sheetPr>
    <tabColor rgb="FFFFFF66"/>
  </sheetPr>
  <dimension ref="A1:H2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908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42524</v>
      </c>
      <c r="B3" s="12" t="s">
        <v>909</v>
      </c>
      <c r="C3" s="8" t="s">
        <v>910</v>
      </c>
      <c r="D3" s="8" t="s">
        <v>911</v>
      </c>
      <c r="E3" s="8" t="s">
        <v>27</v>
      </c>
      <c r="F3" s="8" t="s">
        <v>117</v>
      </c>
      <c r="G3" s="13">
        <v>11000</v>
      </c>
      <c r="H3" s="14">
        <v>1</v>
      </c>
    </row>
    <row r="4" spans="1:8" ht="30" x14ac:dyDescent="0.25">
      <c r="A4" s="11">
        <v>42524</v>
      </c>
      <c r="B4" s="12" t="s">
        <v>912</v>
      </c>
      <c r="C4" s="8" t="s">
        <v>913</v>
      </c>
      <c r="D4" s="8" t="s">
        <v>914</v>
      </c>
      <c r="E4" s="8" t="s">
        <v>27</v>
      </c>
      <c r="F4" s="8" t="s">
        <v>915</v>
      </c>
      <c r="G4" s="13">
        <v>20000</v>
      </c>
      <c r="H4" s="14">
        <v>2</v>
      </c>
    </row>
    <row r="5" spans="1:8" ht="30" x14ac:dyDescent="0.25">
      <c r="A5" s="11">
        <v>42524</v>
      </c>
      <c r="B5" s="12" t="s">
        <v>916</v>
      </c>
      <c r="C5" s="8" t="s">
        <v>913</v>
      </c>
      <c r="D5" s="8" t="s">
        <v>914</v>
      </c>
      <c r="E5" s="8" t="s">
        <v>27</v>
      </c>
      <c r="F5" s="8" t="s">
        <v>12</v>
      </c>
      <c r="G5" s="13">
        <v>260000</v>
      </c>
      <c r="H5" s="14" t="s">
        <v>13</v>
      </c>
    </row>
    <row r="6" spans="1:8" ht="30" x14ac:dyDescent="0.25">
      <c r="A6" s="11">
        <v>42529</v>
      </c>
      <c r="B6" s="12" t="s">
        <v>917</v>
      </c>
      <c r="C6" s="8" t="s">
        <v>918</v>
      </c>
      <c r="D6" s="8" t="s">
        <v>919</v>
      </c>
      <c r="E6" s="8" t="s">
        <v>721</v>
      </c>
      <c r="F6" s="8" t="s">
        <v>12</v>
      </c>
      <c r="G6" s="13">
        <v>250000</v>
      </c>
      <c r="H6" s="14" t="s">
        <v>42</v>
      </c>
    </row>
    <row r="7" spans="1:8" ht="30" x14ac:dyDescent="0.25">
      <c r="A7" s="11">
        <v>42529</v>
      </c>
      <c r="B7" s="12" t="s">
        <v>920</v>
      </c>
      <c r="C7" s="8" t="s">
        <v>921</v>
      </c>
      <c r="D7" s="8" t="s">
        <v>922</v>
      </c>
      <c r="E7" s="8" t="s">
        <v>195</v>
      </c>
      <c r="F7" s="8" t="s">
        <v>19</v>
      </c>
      <c r="G7" s="13">
        <v>20000</v>
      </c>
      <c r="H7" s="14">
        <v>3</v>
      </c>
    </row>
    <row r="8" spans="1:8" ht="30" x14ac:dyDescent="0.25">
      <c r="A8" s="11">
        <v>42529</v>
      </c>
      <c r="B8" s="12" t="s">
        <v>923</v>
      </c>
      <c r="C8" s="8" t="s">
        <v>924</v>
      </c>
      <c r="D8" s="8" t="s">
        <v>925</v>
      </c>
      <c r="E8" s="8" t="s">
        <v>41</v>
      </c>
      <c r="F8" s="8" t="s">
        <v>926</v>
      </c>
      <c r="G8" s="13">
        <v>550</v>
      </c>
      <c r="H8" s="14">
        <v>4</v>
      </c>
    </row>
    <row r="9" spans="1:8" ht="30" x14ac:dyDescent="0.25">
      <c r="A9" s="11">
        <v>42531</v>
      </c>
      <c r="B9" s="12" t="s">
        <v>927</v>
      </c>
      <c r="C9" s="8" t="s">
        <v>928</v>
      </c>
      <c r="D9" s="8" t="s">
        <v>929</v>
      </c>
      <c r="E9" s="8" t="s">
        <v>24</v>
      </c>
      <c r="F9" s="8" t="s">
        <v>930</v>
      </c>
      <c r="G9" s="13">
        <v>25000</v>
      </c>
      <c r="H9" s="14">
        <v>5</v>
      </c>
    </row>
    <row r="10" spans="1:8" ht="30" x14ac:dyDescent="0.25">
      <c r="A10" s="11">
        <v>42535</v>
      </c>
      <c r="B10" s="12" t="s">
        <v>931</v>
      </c>
      <c r="C10" s="8" t="s">
        <v>932</v>
      </c>
      <c r="D10" s="8" t="s">
        <v>933</v>
      </c>
      <c r="E10" s="8" t="s">
        <v>465</v>
      </c>
      <c r="F10" s="8" t="s">
        <v>99</v>
      </c>
      <c r="G10" s="13">
        <v>5500</v>
      </c>
      <c r="H10" s="14">
        <v>6</v>
      </c>
    </row>
    <row r="11" spans="1:8" ht="30" x14ac:dyDescent="0.25">
      <c r="A11" s="11">
        <v>42535</v>
      </c>
      <c r="B11" s="12" t="s">
        <v>934</v>
      </c>
      <c r="C11" s="8" t="s">
        <v>932</v>
      </c>
      <c r="D11" s="8" t="s">
        <v>935</v>
      </c>
      <c r="E11" s="8" t="s">
        <v>465</v>
      </c>
      <c r="F11" s="8" t="s">
        <v>99</v>
      </c>
      <c r="G11" s="13">
        <v>5500</v>
      </c>
      <c r="H11" s="14">
        <v>7</v>
      </c>
    </row>
    <row r="12" spans="1:8" ht="30" x14ac:dyDescent="0.25">
      <c r="A12" s="11">
        <v>42535</v>
      </c>
      <c r="B12" s="12" t="s">
        <v>936</v>
      </c>
      <c r="C12" s="8" t="s">
        <v>932</v>
      </c>
      <c r="D12" s="8" t="s">
        <v>937</v>
      </c>
      <c r="E12" s="8" t="s">
        <v>465</v>
      </c>
      <c r="F12" s="8" t="s">
        <v>99</v>
      </c>
      <c r="G12" s="13">
        <v>5500</v>
      </c>
      <c r="H12" s="14">
        <v>8</v>
      </c>
    </row>
    <row r="13" spans="1:8" ht="30" x14ac:dyDescent="0.25">
      <c r="A13" s="11">
        <v>42535</v>
      </c>
      <c r="B13" s="12" t="s">
        <v>938</v>
      </c>
      <c r="C13" s="8" t="s">
        <v>932</v>
      </c>
      <c r="D13" s="8" t="s">
        <v>939</v>
      </c>
      <c r="E13" s="8" t="s">
        <v>465</v>
      </c>
      <c r="F13" s="8" t="s">
        <v>99</v>
      </c>
      <c r="G13" s="13">
        <v>5500</v>
      </c>
      <c r="H13" s="14">
        <v>9</v>
      </c>
    </row>
    <row r="14" spans="1:8" ht="30" x14ac:dyDescent="0.25">
      <c r="A14" s="11">
        <v>42535</v>
      </c>
      <c r="B14" s="12" t="s">
        <v>940</v>
      </c>
      <c r="C14" s="8" t="s">
        <v>932</v>
      </c>
      <c r="D14" s="8" t="s">
        <v>941</v>
      </c>
      <c r="E14" s="8" t="s">
        <v>465</v>
      </c>
      <c r="F14" s="8" t="s">
        <v>99</v>
      </c>
      <c r="G14" s="13">
        <v>5500</v>
      </c>
      <c r="H14" s="14">
        <v>10</v>
      </c>
    </row>
    <row r="15" spans="1:8" ht="30" x14ac:dyDescent="0.25">
      <c r="A15" s="11">
        <v>42535</v>
      </c>
      <c r="B15" s="12" t="s">
        <v>942</v>
      </c>
      <c r="C15" s="8" t="s">
        <v>932</v>
      </c>
      <c r="D15" s="8" t="s">
        <v>943</v>
      </c>
      <c r="E15" s="8" t="s">
        <v>465</v>
      </c>
      <c r="F15" s="8" t="s">
        <v>99</v>
      </c>
      <c r="G15" s="13">
        <v>5500</v>
      </c>
      <c r="H15" s="14">
        <v>11</v>
      </c>
    </row>
    <row r="16" spans="1:8" ht="30" x14ac:dyDescent="0.25">
      <c r="A16" s="11">
        <v>42535</v>
      </c>
      <c r="B16" s="12" t="s">
        <v>944</v>
      </c>
      <c r="C16" s="8" t="s">
        <v>932</v>
      </c>
      <c r="D16" s="8" t="s">
        <v>945</v>
      </c>
      <c r="E16" s="8" t="s">
        <v>465</v>
      </c>
      <c r="F16" s="8" t="s">
        <v>99</v>
      </c>
      <c r="G16" s="13">
        <v>5500</v>
      </c>
      <c r="H16" s="14">
        <v>12</v>
      </c>
    </row>
    <row r="17" spans="1:8" ht="30" x14ac:dyDescent="0.25">
      <c r="A17" s="11">
        <v>42535</v>
      </c>
      <c r="B17" s="12" t="s">
        <v>946</v>
      </c>
      <c r="C17" s="8" t="s">
        <v>932</v>
      </c>
      <c r="D17" s="8" t="s">
        <v>947</v>
      </c>
      <c r="E17" s="8" t="s">
        <v>465</v>
      </c>
      <c r="F17" s="8" t="s">
        <v>99</v>
      </c>
      <c r="G17" s="13">
        <v>5500</v>
      </c>
      <c r="H17" s="14">
        <v>13</v>
      </c>
    </row>
    <row r="18" spans="1:8" ht="30" x14ac:dyDescent="0.25">
      <c r="A18" s="11">
        <v>42535</v>
      </c>
      <c r="B18" s="12" t="s">
        <v>948</v>
      </c>
      <c r="C18" s="8" t="s">
        <v>932</v>
      </c>
      <c r="D18" s="8" t="s">
        <v>949</v>
      </c>
      <c r="E18" s="8" t="s">
        <v>465</v>
      </c>
      <c r="F18" s="8" t="s">
        <v>99</v>
      </c>
      <c r="G18" s="13">
        <v>5500</v>
      </c>
      <c r="H18" s="14">
        <v>14</v>
      </c>
    </row>
    <row r="19" spans="1:8" ht="30" x14ac:dyDescent="0.25">
      <c r="A19" s="11">
        <v>42535</v>
      </c>
      <c r="B19" s="12" t="s">
        <v>950</v>
      </c>
      <c r="C19" s="8" t="s">
        <v>932</v>
      </c>
      <c r="D19" s="8" t="s">
        <v>951</v>
      </c>
      <c r="E19" s="8" t="s">
        <v>465</v>
      </c>
      <c r="F19" s="8" t="s">
        <v>99</v>
      </c>
      <c r="G19" s="13">
        <v>5500</v>
      </c>
      <c r="H19" s="14">
        <v>15</v>
      </c>
    </row>
    <row r="20" spans="1:8" ht="30" x14ac:dyDescent="0.25">
      <c r="A20" s="11">
        <v>42535</v>
      </c>
      <c r="B20" s="12" t="s">
        <v>952</v>
      </c>
      <c r="C20" s="8" t="s">
        <v>932</v>
      </c>
      <c r="D20" s="8" t="s">
        <v>953</v>
      </c>
      <c r="E20" s="8" t="s">
        <v>465</v>
      </c>
      <c r="F20" s="8" t="s">
        <v>99</v>
      </c>
      <c r="G20" s="13">
        <v>5500</v>
      </c>
      <c r="H20" s="14">
        <v>16</v>
      </c>
    </row>
    <row r="21" spans="1:8" ht="30" x14ac:dyDescent="0.25">
      <c r="A21" s="11">
        <v>42537</v>
      </c>
      <c r="B21" s="12" t="s">
        <v>954</v>
      </c>
      <c r="C21" s="8" t="s">
        <v>955</v>
      </c>
      <c r="D21" s="8" t="s">
        <v>956</v>
      </c>
      <c r="E21" s="8" t="s">
        <v>11</v>
      </c>
      <c r="F21" s="8" t="s">
        <v>19</v>
      </c>
      <c r="G21" s="13">
        <v>75000</v>
      </c>
      <c r="H21" s="14">
        <v>17</v>
      </c>
    </row>
    <row r="22" spans="1:8" ht="30" x14ac:dyDescent="0.25">
      <c r="A22" s="11">
        <v>42537</v>
      </c>
      <c r="B22" s="12" t="s">
        <v>957</v>
      </c>
      <c r="C22" s="8" t="s">
        <v>958</v>
      </c>
      <c r="D22" s="8" t="s">
        <v>959</v>
      </c>
      <c r="E22" s="8" t="s">
        <v>721</v>
      </c>
      <c r="F22" s="8" t="s">
        <v>12</v>
      </c>
      <c r="G22" s="13">
        <v>300000</v>
      </c>
      <c r="H22" s="14" t="s">
        <v>70</v>
      </c>
    </row>
    <row r="23" spans="1:8" ht="30" x14ac:dyDescent="0.25">
      <c r="A23" s="11">
        <v>42538</v>
      </c>
      <c r="B23" s="12" t="s">
        <v>960</v>
      </c>
      <c r="C23" s="8" t="s">
        <v>961</v>
      </c>
      <c r="D23" s="8" t="s">
        <v>962</v>
      </c>
      <c r="E23" s="8" t="s">
        <v>73</v>
      </c>
      <c r="F23" s="8" t="s">
        <v>12</v>
      </c>
      <c r="G23" s="13">
        <v>295000</v>
      </c>
      <c r="H23" s="14" t="s">
        <v>74</v>
      </c>
    </row>
    <row r="24" spans="1:8" ht="30" x14ac:dyDescent="0.25">
      <c r="A24" s="11">
        <v>42538</v>
      </c>
      <c r="B24" s="12" t="s">
        <v>963</v>
      </c>
      <c r="C24" s="8" t="s">
        <v>964</v>
      </c>
      <c r="D24" s="8" t="s">
        <v>965</v>
      </c>
      <c r="E24" s="8" t="s">
        <v>47</v>
      </c>
      <c r="F24" s="8" t="s">
        <v>31</v>
      </c>
      <c r="G24" s="13">
        <v>24000</v>
      </c>
      <c r="H24" s="14">
        <v>18</v>
      </c>
    </row>
    <row r="25" spans="1:8" ht="30" x14ac:dyDescent="0.25">
      <c r="A25" s="11">
        <v>42545</v>
      </c>
      <c r="B25" s="12" t="s">
        <v>966</v>
      </c>
      <c r="C25" s="8" t="s">
        <v>967</v>
      </c>
      <c r="D25" s="8" t="s">
        <v>968</v>
      </c>
      <c r="E25" s="8" t="s">
        <v>465</v>
      </c>
      <c r="F25" s="8" t="s">
        <v>157</v>
      </c>
      <c r="G25" s="13">
        <v>17500</v>
      </c>
      <c r="H25" s="14">
        <v>19</v>
      </c>
    </row>
    <row r="26" spans="1:8" ht="30" x14ac:dyDescent="0.25">
      <c r="A26" s="11">
        <v>42544</v>
      </c>
      <c r="B26" s="12" t="s">
        <v>969</v>
      </c>
      <c r="C26" s="8" t="s">
        <v>970</v>
      </c>
      <c r="D26" s="8" t="s">
        <v>971</v>
      </c>
      <c r="E26" s="8" t="s">
        <v>27</v>
      </c>
      <c r="F26" s="8" t="s">
        <v>31</v>
      </c>
      <c r="G26" s="13">
        <v>3000</v>
      </c>
      <c r="H26" s="14">
        <v>20</v>
      </c>
    </row>
    <row r="27" spans="1:8" ht="30" x14ac:dyDescent="0.25">
      <c r="A27" s="11">
        <v>42549</v>
      </c>
      <c r="B27" s="12" t="s">
        <v>972</v>
      </c>
      <c r="C27" s="8" t="s">
        <v>973</v>
      </c>
      <c r="D27" s="8" t="s">
        <v>974</v>
      </c>
      <c r="E27" s="8" t="s">
        <v>73</v>
      </c>
      <c r="F27" s="8" t="s">
        <v>12</v>
      </c>
      <c r="G27" s="13">
        <v>300000</v>
      </c>
      <c r="H27" s="14" t="s">
        <v>253</v>
      </c>
    </row>
    <row r="28" spans="1:8" ht="30" x14ac:dyDescent="0.25">
      <c r="A28" s="11">
        <v>42552</v>
      </c>
      <c r="B28" s="12" t="s">
        <v>975</v>
      </c>
      <c r="C28" s="8" t="s">
        <v>976</v>
      </c>
      <c r="D28" s="8" t="s">
        <v>977</v>
      </c>
      <c r="E28" s="8" t="s">
        <v>47</v>
      </c>
      <c r="F28" s="8" t="s">
        <v>259</v>
      </c>
      <c r="G28" s="13">
        <v>10000</v>
      </c>
      <c r="H28" s="14">
        <v>21</v>
      </c>
    </row>
    <row r="29" spans="1:8" x14ac:dyDescent="0.25">
      <c r="A29" s="26"/>
      <c r="B29" s="26"/>
      <c r="C29" s="26"/>
      <c r="D29" s="26"/>
      <c r="E29" s="26"/>
      <c r="F29" s="27" t="s">
        <v>134</v>
      </c>
      <c r="G29" s="28">
        <f>SUM(G3:G13)</f>
        <v>608550</v>
      </c>
      <c r="H29" s="29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F3560-E972-45DB-8E00-199FFA3993A9}">
  <sheetPr>
    <tabColor rgb="FFFFFF66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978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42564</v>
      </c>
      <c r="B3" s="12" t="s">
        <v>979</v>
      </c>
      <c r="C3" s="8" t="s">
        <v>980</v>
      </c>
      <c r="D3" s="8" t="s">
        <v>981</v>
      </c>
      <c r="E3" s="8" t="s">
        <v>124</v>
      </c>
      <c r="F3" s="8" t="s">
        <v>79</v>
      </c>
      <c r="G3" s="13">
        <v>15000</v>
      </c>
      <c r="H3" s="14">
        <v>1</v>
      </c>
    </row>
    <row r="4" spans="1:8" ht="30" x14ac:dyDescent="0.25">
      <c r="A4" s="11">
        <v>42566</v>
      </c>
      <c r="B4" s="12" t="s">
        <v>982</v>
      </c>
      <c r="C4" s="8" t="s">
        <v>983</v>
      </c>
      <c r="D4" s="8" t="s">
        <v>984</v>
      </c>
      <c r="E4" s="8" t="s">
        <v>18</v>
      </c>
      <c r="F4" s="8" t="s">
        <v>985</v>
      </c>
      <c r="G4" s="13">
        <v>80000</v>
      </c>
      <c r="H4" s="14">
        <v>2</v>
      </c>
    </row>
    <row r="5" spans="1:8" ht="30" x14ac:dyDescent="0.25">
      <c r="A5" s="11">
        <v>42569</v>
      </c>
      <c r="B5" s="12" t="s">
        <v>986</v>
      </c>
      <c r="C5" s="8" t="s">
        <v>987</v>
      </c>
      <c r="D5" s="8" t="s">
        <v>988</v>
      </c>
      <c r="E5" s="8" t="s">
        <v>90</v>
      </c>
      <c r="F5" s="8" t="s">
        <v>99</v>
      </c>
      <c r="G5" s="13">
        <v>6500</v>
      </c>
      <c r="H5" s="14">
        <v>3</v>
      </c>
    </row>
    <row r="6" spans="1:8" s="7" customFormat="1" ht="30" x14ac:dyDescent="0.25">
      <c r="A6" s="11">
        <v>42569</v>
      </c>
      <c r="B6" s="12" t="s">
        <v>989</v>
      </c>
      <c r="C6" s="8" t="s">
        <v>990</v>
      </c>
      <c r="D6" s="8" t="s">
        <v>991</v>
      </c>
      <c r="E6" s="8" t="s">
        <v>721</v>
      </c>
      <c r="F6" s="8" t="s">
        <v>79</v>
      </c>
      <c r="G6" s="13">
        <v>35000</v>
      </c>
      <c r="H6" s="14">
        <v>4</v>
      </c>
    </row>
    <row r="7" spans="1:8" ht="30" x14ac:dyDescent="0.25">
      <c r="A7" s="11">
        <v>42570</v>
      </c>
      <c r="B7" s="12" t="s">
        <v>992</v>
      </c>
      <c r="C7" s="8" t="s">
        <v>993</v>
      </c>
      <c r="D7" s="8" t="s">
        <v>994</v>
      </c>
      <c r="E7" s="8" t="s">
        <v>34</v>
      </c>
      <c r="F7" s="8" t="s">
        <v>130</v>
      </c>
      <c r="G7" s="13">
        <v>9000</v>
      </c>
      <c r="H7" s="14">
        <v>5</v>
      </c>
    </row>
    <row r="8" spans="1:8" ht="30" x14ac:dyDescent="0.25">
      <c r="A8" s="11">
        <v>42570</v>
      </c>
      <c r="B8" s="12" t="s">
        <v>995</v>
      </c>
      <c r="C8" s="8" t="s">
        <v>996</v>
      </c>
      <c r="D8" s="8" t="s">
        <v>997</v>
      </c>
      <c r="E8" s="8" t="s">
        <v>18</v>
      </c>
      <c r="F8" s="8" t="s">
        <v>12</v>
      </c>
      <c r="G8" s="13">
        <v>260000</v>
      </c>
      <c r="H8" s="14" t="s">
        <v>13</v>
      </c>
    </row>
    <row r="9" spans="1:8" ht="30" x14ac:dyDescent="0.25">
      <c r="A9" s="11">
        <v>42570</v>
      </c>
      <c r="B9" s="12" t="s">
        <v>998</v>
      </c>
      <c r="C9" s="8" t="s">
        <v>999</v>
      </c>
      <c r="D9" s="8" t="s">
        <v>1000</v>
      </c>
      <c r="E9" s="8" t="s">
        <v>73</v>
      </c>
      <c r="F9" s="8" t="s">
        <v>477</v>
      </c>
      <c r="G9" s="13">
        <v>30000</v>
      </c>
      <c r="H9" s="14">
        <v>6</v>
      </c>
    </row>
    <row r="10" spans="1:8" ht="30" x14ac:dyDescent="0.25">
      <c r="A10" s="11">
        <v>42571</v>
      </c>
      <c r="B10" s="12" t="s">
        <v>1001</v>
      </c>
      <c r="C10" s="8" t="s">
        <v>1002</v>
      </c>
      <c r="D10" s="8" t="s">
        <v>1003</v>
      </c>
      <c r="E10" s="8" t="s">
        <v>11</v>
      </c>
      <c r="F10" s="8" t="s">
        <v>1004</v>
      </c>
      <c r="G10" s="13">
        <v>5000</v>
      </c>
      <c r="H10" s="14">
        <v>7</v>
      </c>
    </row>
    <row r="11" spans="1:8" ht="30" x14ac:dyDescent="0.25">
      <c r="A11" s="11">
        <v>42571</v>
      </c>
      <c r="B11" s="12" t="s">
        <v>1005</v>
      </c>
      <c r="C11" s="8" t="s">
        <v>1006</v>
      </c>
      <c r="D11" s="8" t="s">
        <v>1007</v>
      </c>
      <c r="E11" s="8" t="s">
        <v>39</v>
      </c>
      <c r="F11" s="8" t="s">
        <v>12</v>
      </c>
      <c r="G11" s="13">
        <v>300000</v>
      </c>
      <c r="H11" s="14" t="s">
        <v>42</v>
      </c>
    </row>
    <row r="12" spans="1:8" ht="30" x14ac:dyDescent="0.25">
      <c r="A12" s="11">
        <v>42571</v>
      </c>
      <c r="B12" s="12" t="s">
        <v>1008</v>
      </c>
      <c r="C12" s="8" t="s">
        <v>1009</v>
      </c>
      <c r="D12" s="8" t="s">
        <v>1010</v>
      </c>
      <c r="E12" s="8" t="s">
        <v>11</v>
      </c>
      <c r="F12" s="8" t="s">
        <v>117</v>
      </c>
      <c r="G12" s="13">
        <v>20000</v>
      </c>
      <c r="H12" s="14">
        <v>8</v>
      </c>
    </row>
    <row r="13" spans="1:8" ht="30" x14ac:dyDescent="0.25">
      <c r="A13" s="11">
        <v>42572</v>
      </c>
      <c r="B13" s="12" t="s">
        <v>1011</v>
      </c>
      <c r="C13" s="8" t="s">
        <v>1012</v>
      </c>
      <c r="D13" s="8" t="s">
        <v>1013</v>
      </c>
      <c r="E13" s="8" t="s">
        <v>34</v>
      </c>
      <c r="F13" s="8" t="s">
        <v>19</v>
      </c>
      <c r="G13" s="13">
        <v>20000</v>
      </c>
      <c r="H13" s="14">
        <v>9</v>
      </c>
    </row>
    <row r="14" spans="1:8" ht="30" x14ac:dyDescent="0.25">
      <c r="A14" s="11">
        <v>42576</v>
      </c>
      <c r="B14" s="12" t="s">
        <v>1014</v>
      </c>
      <c r="C14" s="8" t="s">
        <v>1015</v>
      </c>
      <c r="D14" s="8" t="s">
        <v>1016</v>
      </c>
      <c r="E14" s="8" t="s">
        <v>11</v>
      </c>
      <c r="F14" s="8" t="s">
        <v>99</v>
      </c>
      <c r="G14" s="13">
        <v>8300</v>
      </c>
      <c r="H14" s="14">
        <v>10</v>
      </c>
    </row>
    <row r="15" spans="1:8" ht="30" x14ac:dyDescent="0.25">
      <c r="A15" s="11">
        <v>42576</v>
      </c>
      <c r="B15" s="12" t="s">
        <v>1017</v>
      </c>
      <c r="C15" s="8" t="s">
        <v>1018</v>
      </c>
      <c r="D15" s="8" t="s">
        <v>1019</v>
      </c>
      <c r="E15" s="8" t="s">
        <v>34</v>
      </c>
      <c r="F15" s="8" t="s">
        <v>99</v>
      </c>
      <c r="G15" s="13">
        <v>21000</v>
      </c>
      <c r="H15" s="14">
        <v>11</v>
      </c>
    </row>
    <row r="16" spans="1:8" ht="30" x14ac:dyDescent="0.25">
      <c r="A16" s="15">
        <v>42577</v>
      </c>
      <c r="B16" s="16" t="s">
        <v>1020</v>
      </c>
      <c r="C16" s="17" t="s">
        <v>1021</v>
      </c>
      <c r="D16" s="17" t="s">
        <v>1022</v>
      </c>
      <c r="E16" s="17" t="s">
        <v>721</v>
      </c>
      <c r="F16" s="17" t="s">
        <v>1023</v>
      </c>
      <c r="G16" s="18">
        <v>190000</v>
      </c>
      <c r="H16" s="19" t="s">
        <v>70</v>
      </c>
    </row>
    <row r="17" spans="1:8" x14ac:dyDescent="0.25">
      <c r="A17" s="26"/>
      <c r="B17" s="26"/>
      <c r="C17" s="26"/>
      <c r="D17" s="26"/>
      <c r="E17" s="26"/>
      <c r="F17" s="27" t="s">
        <v>174</v>
      </c>
      <c r="G17" s="28">
        <f>SUM(G3:G16)</f>
        <v>999800</v>
      </c>
      <c r="H17" s="29"/>
    </row>
  </sheetData>
  <mergeCells count="1">
    <mergeCell ref="A1:H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5EFA3-066D-4279-8FC6-E05B7115AA95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1024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42586</v>
      </c>
      <c r="B3" s="12" t="s">
        <v>1025</v>
      </c>
      <c r="C3" s="8" t="s">
        <v>1026</v>
      </c>
      <c r="D3" s="8" t="s">
        <v>1027</v>
      </c>
      <c r="E3" s="8" t="s">
        <v>721</v>
      </c>
      <c r="F3" s="8" t="s">
        <v>665</v>
      </c>
      <c r="G3" s="13">
        <v>10000</v>
      </c>
      <c r="H3" s="14">
        <v>1</v>
      </c>
    </row>
    <row r="4" spans="1:8" ht="30" x14ac:dyDescent="0.25">
      <c r="A4" s="11">
        <v>42586</v>
      </c>
      <c r="B4" s="12" t="s">
        <v>1028</v>
      </c>
      <c r="C4" s="8" t="s">
        <v>1029</v>
      </c>
      <c r="D4" s="8" t="s">
        <v>1030</v>
      </c>
      <c r="E4" s="8" t="s">
        <v>24</v>
      </c>
      <c r="F4" s="8" t="s">
        <v>31</v>
      </c>
      <c r="G4" s="13">
        <v>7000</v>
      </c>
      <c r="H4" s="14">
        <v>2</v>
      </c>
    </row>
    <row r="5" spans="1:8" ht="30" x14ac:dyDescent="0.25">
      <c r="A5" s="11">
        <v>42592</v>
      </c>
      <c r="B5" s="12" t="s">
        <v>1031</v>
      </c>
      <c r="C5" s="8" t="s">
        <v>1032</v>
      </c>
      <c r="D5" s="8" t="s">
        <v>1033</v>
      </c>
      <c r="E5" s="8" t="s">
        <v>39</v>
      </c>
      <c r="F5" s="8" t="s">
        <v>12</v>
      </c>
      <c r="G5" s="13">
        <v>266000</v>
      </c>
      <c r="H5" s="14" t="s">
        <v>13</v>
      </c>
    </row>
    <row r="6" spans="1:8" ht="30" x14ac:dyDescent="0.25">
      <c r="A6" s="11">
        <v>42593</v>
      </c>
      <c r="B6" s="12" t="s">
        <v>1034</v>
      </c>
      <c r="C6" s="8" t="s">
        <v>1035</v>
      </c>
      <c r="D6" s="8" t="s">
        <v>1036</v>
      </c>
      <c r="E6" s="8" t="s">
        <v>160</v>
      </c>
      <c r="F6" s="8" t="s">
        <v>19</v>
      </c>
      <c r="G6" s="13">
        <v>15000</v>
      </c>
      <c r="H6" s="14">
        <v>3</v>
      </c>
    </row>
    <row r="7" spans="1:8" ht="30" x14ac:dyDescent="0.25">
      <c r="A7" s="11">
        <v>42597</v>
      </c>
      <c r="B7" s="12" t="s">
        <v>1037</v>
      </c>
      <c r="C7" s="8" t="s">
        <v>1038</v>
      </c>
      <c r="D7" s="8" t="s">
        <v>1039</v>
      </c>
      <c r="E7" s="8" t="s">
        <v>721</v>
      </c>
      <c r="F7" s="8" t="s">
        <v>31</v>
      </c>
      <c r="G7" s="13">
        <v>50000</v>
      </c>
      <c r="H7" s="14">
        <v>4</v>
      </c>
    </row>
    <row r="8" spans="1:8" ht="30" x14ac:dyDescent="0.25">
      <c r="A8" s="11">
        <v>42597</v>
      </c>
      <c r="B8" s="12" t="s">
        <v>1040</v>
      </c>
      <c r="C8" s="8" t="s">
        <v>1041</v>
      </c>
      <c r="D8" s="8" t="s">
        <v>1042</v>
      </c>
      <c r="E8" s="8" t="s">
        <v>39</v>
      </c>
      <c r="F8" s="8" t="s">
        <v>250</v>
      </c>
      <c r="G8" s="13">
        <v>25000</v>
      </c>
      <c r="H8" s="14">
        <v>5</v>
      </c>
    </row>
    <row r="9" spans="1:8" ht="30" x14ac:dyDescent="0.25">
      <c r="A9" s="11">
        <v>42598</v>
      </c>
      <c r="B9" s="12" t="s">
        <v>1043</v>
      </c>
      <c r="C9" s="8" t="s">
        <v>1044</v>
      </c>
      <c r="D9" s="8" t="s">
        <v>1045</v>
      </c>
      <c r="E9" s="8" t="s">
        <v>47</v>
      </c>
      <c r="F9" s="8" t="s">
        <v>31</v>
      </c>
      <c r="G9" s="13">
        <v>15000</v>
      </c>
      <c r="H9" s="14">
        <v>6</v>
      </c>
    </row>
    <row r="10" spans="1:8" ht="30" x14ac:dyDescent="0.25">
      <c r="A10" s="11">
        <v>42601</v>
      </c>
      <c r="B10" s="12" t="s">
        <v>1046</v>
      </c>
      <c r="C10" s="8" t="s">
        <v>1047</v>
      </c>
      <c r="D10" s="8" t="s">
        <v>1048</v>
      </c>
      <c r="E10" s="8" t="s">
        <v>47</v>
      </c>
      <c r="F10" s="8" t="s">
        <v>31</v>
      </c>
      <c r="G10" s="13">
        <v>15700</v>
      </c>
      <c r="H10" s="14">
        <v>7</v>
      </c>
    </row>
    <row r="11" spans="1:8" ht="30" x14ac:dyDescent="0.25">
      <c r="A11" s="11">
        <v>42605</v>
      </c>
      <c r="B11" s="12" t="s">
        <v>1049</v>
      </c>
      <c r="C11" s="8" t="s">
        <v>1050</v>
      </c>
      <c r="D11" s="8" t="s">
        <v>1051</v>
      </c>
      <c r="E11" s="8" t="s">
        <v>90</v>
      </c>
      <c r="F11" s="8" t="s">
        <v>1052</v>
      </c>
      <c r="G11" s="13">
        <v>12000</v>
      </c>
      <c r="H11" s="14">
        <v>8</v>
      </c>
    </row>
    <row r="12" spans="1:8" ht="30" x14ac:dyDescent="0.25">
      <c r="A12" s="11">
        <v>42606</v>
      </c>
      <c r="B12" s="12" t="s">
        <v>1053</v>
      </c>
      <c r="C12" s="8" t="s">
        <v>1054</v>
      </c>
      <c r="D12" s="8" t="s">
        <v>1055</v>
      </c>
      <c r="E12" s="8" t="s">
        <v>721</v>
      </c>
      <c r="F12" s="8" t="s">
        <v>31</v>
      </c>
      <c r="G12" s="13">
        <v>22000</v>
      </c>
      <c r="H12" s="14">
        <v>9</v>
      </c>
    </row>
    <row r="13" spans="1:8" ht="30" x14ac:dyDescent="0.25">
      <c r="A13" s="11">
        <v>42607</v>
      </c>
      <c r="B13" s="12" t="s">
        <v>1056</v>
      </c>
      <c r="C13" s="8" t="s">
        <v>1057</v>
      </c>
      <c r="D13" s="8" t="s">
        <v>1058</v>
      </c>
      <c r="E13" s="8" t="s">
        <v>39</v>
      </c>
      <c r="F13" s="8" t="s">
        <v>12</v>
      </c>
      <c r="G13" s="13">
        <v>280000</v>
      </c>
      <c r="H13" s="14" t="s">
        <v>42</v>
      </c>
    </row>
    <row r="14" spans="1:8" x14ac:dyDescent="0.25">
      <c r="A14" s="26"/>
      <c r="B14" s="26"/>
      <c r="C14" s="26"/>
      <c r="D14" s="26"/>
      <c r="E14" s="26"/>
      <c r="F14" s="30" t="s">
        <v>206</v>
      </c>
      <c r="G14" s="28">
        <f>SUM(G3:G13)</f>
        <v>717700</v>
      </c>
      <c r="H14" s="29"/>
    </row>
  </sheetData>
  <mergeCells count="1">
    <mergeCell ref="A1:H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B403E-F2F8-4715-872D-A715F966B06D}">
  <sheetPr>
    <tabColor rgb="FFFFFF00"/>
  </sheetPr>
  <dimension ref="A1:H2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1059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42614</v>
      </c>
      <c r="B3" s="12" t="s">
        <v>1060</v>
      </c>
      <c r="C3" s="8" t="s">
        <v>1061</v>
      </c>
      <c r="D3" s="8" t="s">
        <v>1062</v>
      </c>
      <c r="E3" s="8" t="s">
        <v>47</v>
      </c>
      <c r="F3" s="8" t="s">
        <v>31</v>
      </c>
      <c r="G3" s="13">
        <v>12000</v>
      </c>
      <c r="H3" s="14">
        <v>1</v>
      </c>
    </row>
    <row r="4" spans="1:8" ht="30" x14ac:dyDescent="0.25">
      <c r="A4" s="11">
        <v>42620</v>
      </c>
      <c r="B4" s="12" t="s">
        <v>1063</v>
      </c>
      <c r="C4" s="8" t="s">
        <v>1064</v>
      </c>
      <c r="D4" s="8" t="s">
        <v>1065</v>
      </c>
      <c r="E4" s="8" t="s">
        <v>27</v>
      </c>
      <c r="F4" s="8" t="s">
        <v>157</v>
      </c>
      <c r="G4" s="13">
        <v>23780</v>
      </c>
      <c r="H4" s="14">
        <v>2</v>
      </c>
    </row>
    <row r="5" spans="1:8" ht="30" x14ac:dyDescent="0.25">
      <c r="A5" s="11">
        <v>42620</v>
      </c>
      <c r="B5" s="12" t="s">
        <v>1066</v>
      </c>
      <c r="C5" s="8" t="s">
        <v>1067</v>
      </c>
      <c r="D5" s="8" t="s">
        <v>1068</v>
      </c>
      <c r="E5" s="8" t="s">
        <v>24</v>
      </c>
      <c r="F5" s="8" t="s">
        <v>312</v>
      </c>
      <c r="G5" s="13">
        <v>20000</v>
      </c>
      <c r="H5" s="14">
        <v>3</v>
      </c>
    </row>
    <row r="6" spans="1:8" ht="30" x14ac:dyDescent="0.25">
      <c r="A6" s="11">
        <v>42626</v>
      </c>
      <c r="B6" s="12" t="s">
        <v>1069</v>
      </c>
      <c r="C6" s="8" t="s">
        <v>1070</v>
      </c>
      <c r="D6" s="8" t="s">
        <v>1071</v>
      </c>
      <c r="E6" s="8" t="s">
        <v>160</v>
      </c>
      <c r="F6" s="8" t="s">
        <v>19</v>
      </c>
      <c r="G6" s="13">
        <v>50000</v>
      </c>
      <c r="H6" s="14">
        <v>4</v>
      </c>
    </row>
    <row r="7" spans="1:8" ht="30" x14ac:dyDescent="0.25">
      <c r="A7" s="11">
        <v>42627</v>
      </c>
      <c r="B7" s="12" t="s">
        <v>1072</v>
      </c>
      <c r="C7" s="8" t="s">
        <v>1073</v>
      </c>
      <c r="D7" s="8" t="s">
        <v>1074</v>
      </c>
      <c r="E7" s="8" t="s">
        <v>27</v>
      </c>
      <c r="F7" s="8" t="s">
        <v>466</v>
      </c>
      <c r="G7" s="13">
        <v>5000</v>
      </c>
      <c r="H7" s="14">
        <v>5</v>
      </c>
    </row>
    <row r="8" spans="1:8" ht="30" x14ac:dyDescent="0.25">
      <c r="A8" s="11">
        <v>42627</v>
      </c>
      <c r="B8" s="12" t="s">
        <v>1075</v>
      </c>
      <c r="C8" s="8" t="s">
        <v>1076</v>
      </c>
      <c r="D8" s="8" t="s">
        <v>1077</v>
      </c>
      <c r="E8" s="8" t="s">
        <v>301</v>
      </c>
      <c r="F8" s="8" t="s">
        <v>19</v>
      </c>
      <c r="G8" s="13">
        <v>24000</v>
      </c>
      <c r="H8" s="14">
        <v>6</v>
      </c>
    </row>
    <row r="9" spans="1:8" ht="30" x14ac:dyDescent="0.25">
      <c r="A9" s="11">
        <v>42628</v>
      </c>
      <c r="B9" s="12" t="s">
        <v>1078</v>
      </c>
      <c r="C9" s="8" t="s">
        <v>1079</v>
      </c>
      <c r="D9" s="8" t="s">
        <v>1080</v>
      </c>
      <c r="E9" s="8" t="s">
        <v>47</v>
      </c>
      <c r="F9" s="8" t="s">
        <v>31</v>
      </c>
      <c r="G9" s="13">
        <v>14000</v>
      </c>
      <c r="H9" s="14">
        <v>7</v>
      </c>
    </row>
    <row r="10" spans="1:8" ht="30" x14ac:dyDescent="0.25">
      <c r="A10" s="11">
        <v>42628</v>
      </c>
      <c r="B10" s="12" t="s">
        <v>1081</v>
      </c>
      <c r="C10" s="8" t="s">
        <v>1082</v>
      </c>
      <c r="D10" s="8" t="s">
        <v>1083</v>
      </c>
      <c r="E10" s="8" t="s">
        <v>47</v>
      </c>
      <c r="F10" s="8" t="s">
        <v>31</v>
      </c>
      <c r="G10" s="13">
        <v>38000</v>
      </c>
      <c r="H10" s="14">
        <v>8</v>
      </c>
    </row>
    <row r="11" spans="1:8" ht="30" x14ac:dyDescent="0.25">
      <c r="A11" s="11">
        <v>42633</v>
      </c>
      <c r="B11" s="12" t="s">
        <v>1084</v>
      </c>
      <c r="C11" s="8" t="s">
        <v>1085</v>
      </c>
      <c r="D11" s="8" t="s">
        <v>1086</v>
      </c>
      <c r="E11" s="8" t="s">
        <v>90</v>
      </c>
      <c r="F11" s="8" t="s">
        <v>12</v>
      </c>
      <c r="G11" s="13">
        <v>250000</v>
      </c>
      <c r="H11" s="14" t="s">
        <v>13</v>
      </c>
    </row>
    <row r="12" spans="1:8" ht="30" x14ac:dyDescent="0.25">
      <c r="A12" s="11">
        <v>42639</v>
      </c>
      <c r="B12" s="12" t="s">
        <v>1087</v>
      </c>
      <c r="C12" s="8" t="s">
        <v>1088</v>
      </c>
      <c r="D12" s="8" t="s">
        <v>335</v>
      </c>
      <c r="E12" s="8" t="s">
        <v>39</v>
      </c>
      <c r="F12" s="8" t="s">
        <v>117</v>
      </c>
      <c r="G12" s="13">
        <v>23000</v>
      </c>
      <c r="H12" s="14">
        <v>9</v>
      </c>
    </row>
    <row r="13" spans="1:8" ht="30" x14ac:dyDescent="0.25">
      <c r="A13" s="11">
        <v>42639</v>
      </c>
      <c r="B13" s="12" t="s">
        <v>1089</v>
      </c>
      <c r="C13" s="8" t="s">
        <v>1090</v>
      </c>
      <c r="D13" s="8" t="s">
        <v>1091</v>
      </c>
      <c r="E13" s="8" t="s">
        <v>18</v>
      </c>
      <c r="F13" s="8" t="s">
        <v>985</v>
      </c>
      <c r="G13" s="13">
        <v>160000</v>
      </c>
      <c r="H13" s="14">
        <v>10</v>
      </c>
    </row>
    <row r="14" spans="1:8" ht="30" x14ac:dyDescent="0.25">
      <c r="A14" s="11">
        <v>42639</v>
      </c>
      <c r="B14" s="12" t="s">
        <v>1092</v>
      </c>
      <c r="C14" s="8" t="s">
        <v>231</v>
      </c>
      <c r="D14" s="8" t="s">
        <v>1093</v>
      </c>
      <c r="E14" s="8" t="s">
        <v>195</v>
      </c>
      <c r="F14" s="8" t="s">
        <v>12</v>
      </c>
      <c r="G14" s="13">
        <v>200000</v>
      </c>
      <c r="H14" s="14" t="s">
        <v>42</v>
      </c>
    </row>
    <row r="15" spans="1:8" ht="30" x14ac:dyDescent="0.25">
      <c r="A15" s="11">
        <v>42639</v>
      </c>
      <c r="B15" s="12" t="s">
        <v>1094</v>
      </c>
      <c r="C15" s="8" t="s">
        <v>1095</v>
      </c>
      <c r="D15" s="8" t="s">
        <v>1096</v>
      </c>
      <c r="E15" s="8" t="s">
        <v>721</v>
      </c>
      <c r="F15" s="8" t="s">
        <v>12</v>
      </c>
      <c r="G15" s="13">
        <v>280000</v>
      </c>
      <c r="H15" s="14" t="s">
        <v>70</v>
      </c>
    </row>
    <row r="16" spans="1:8" ht="30" x14ac:dyDescent="0.25">
      <c r="A16" s="11">
        <v>42639</v>
      </c>
      <c r="B16" s="12" t="s">
        <v>1097</v>
      </c>
      <c r="C16" s="8" t="s">
        <v>231</v>
      </c>
      <c r="D16" s="8" t="s">
        <v>1098</v>
      </c>
      <c r="E16" s="8" t="s">
        <v>195</v>
      </c>
      <c r="F16" s="8" t="s">
        <v>12</v>
      </c>
      <c r="G16" s="13">
        <v>200000</v>
      </c>
      <c r="H16" s="14" t="s">
        <v>74</v>
      </c>
    </row>
    <row r="17" spans="1:8" ht="30" x14ac:dyDescent="0.25">
      <c r="A17" s="11">
        <v>42639</v>
      </c>
      <c r="B17" s="12" t="s">
        <v>1099</v>
      </c>
      <c r="C17" s="8" t="s">
        <v>348</v>
      </c>
      <c r="D17" s="8" t="s">
        <v>1100</v>
      </c>
      <c r="E17" s="8" t="s">
        <v>18</v>
      </c>
      <c r="F17" s="8" t="s">
        <v>12</v>
      </c>
      <c r="G17" s="13">
        <v>260000</v>
      </c>
      <c r="H17" s="14" t="s">
        <v>253</v>
      </c>
    </row>
    <row r="18" spans="1:8" ht="30" x14ac:dyDescent="0.25">
      <c r="A18" s="11">
        <v>42641</v>
      </c>
      <c r="B18" s="12" t="s">
        <v>1101</v>
      </c>
      <c r="C18" s="8" t="s">
        <v>1102</v>
      </c>
      <c r="D18" s="8" t="s">
        <v>1103</v>
      </c>
      <c r="E18" s="8" t="s">
        <v>195</v>
      </c>
      <c r="F18" s="8" t="s">
        <v>31</v>
      </c>
      <c r="G18" s="13">
        <v>13000</v>
      </c>
      <c r="H18" s="14">
        <v>11</v>
      </c>
    </row>
    <row r="19" spans="1:8" ht="30" x14ac:dyDescent="0.25">
      <c r="A19" s="11">
        <v>42641</v>
      </c>
      <c r="B19" s="12" t="s">
        <v>1104</v>
      </c>
      <c r="C19" s="8" t="s">
        <v>1105</v>
      </c>
      <c r="D19" s="8" t="s">
        <v>1106</v>
      </c>
      <c r="E19" s="8" t="s">
        <v>27</v>
      </c>
      <c r="F19" s="8" t="s">
        <v>250</v>
      </c>
      <c r="G19" s="13">
        <v>225</v>
      </c>
      <c r="H19" s="14">
        <v>12</v>
      </c>
    </row>
    <row r="20" spans="1:8" x14ac:dyDescent="0.25">
      <c r="A20" s="26"/>
      <c r="B20" s="26"/>
      <c r="C20" s="26"/>
      <c r="D20" s="26"/>
      <c r="E20" s="26"/>
      <c r="F20" s="30" t="s">
        <v>227</v>
      </c>
      <c r="G20" s="28">
        <f>SUM(G3:G19)</f>
        <v>1573005</v>
      </c>
      <c r="H20" s="29"/>
    </row>
  </sheetData>
  <mergeCells count="1">
    <mergeCell ref="A1:H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F0EF3-EAB5-44EE-855F-D46245BB7E20}">
  <sheetPr>
    <tabColor rgb="FFFFFF00"/>
  </sheetPr>
  <dimension ref="A1:H17"/>
  <sheetViews>
    <sheetView workbookViewId="0">
      <selection activeCell="A3" sqref="A3:H4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1107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73">
        <v>42647</v>
      </c>
      <c r="B3" s="74" t="s">
        <v>1108</v>
      </c>
      <c r="C3" s="75" t="s">
        <v>1109</v>
      </c>
      <c r="D3" s="75" t="s">
        <v>1110</v>
      </c>
      <c r="E3" s="75" t="s">
        <v>1111</v>
      </c>
      <c r="F3" s="75" t="s">
        <v>1112</v>
      </c>
      <c r="G3" s="76">
        <v>120000</v>
      </c>
      <c r="H3" s="77" t="s">
        <v>13</v>
      </c>
    </row>
    <row r="4" spans="1:8" ht="30" x14ac:dyDescent="0.25">
      <c r="A4" s="73">
        <v>42647</v>
      </c>
      <c r="B4" s="74" t="s">
        <v>1113</v>
      </c>
      <c r="C4" s="75" t="s">
        <v>1109</v>
      </c>
      <c r="D4" s="75" t="s">
        <v>1114</v>
      </c>
      <c r="E4" s="75" t="s">
        <v>1111</v>
      </c>
      <c r="F4" s="75" t="s">
        <v>1112</v>
      </c>
      <c r="G4" s="76">
        <v>120000</v>
      </c>
      <c r="H4" s="77" t="s">
        <v>42</v>
      </c>
    </row>
    <row r="5" spans="1:8" ht="30" x14ac:dyDescent="0.25">
      <c r="A5" s="11">
        <v>42649</v>
      </c>
      <c r="B5" s="12" t="s">
        <v>1115</v>
      </c>
      <c r="C5" s="8" t="s">
        <v>1116</v>
      </c>
      <c r="D5" s="8" t="s">
        <v>1117</v>
      </c>
      <c r="E5" s="8" t="s">
        <v>1118</v>
      </c>
      <c r="F5" s="8" t="s">
        <v>1119</v>
      </c>
      <c r="G5" s="13">
        <v>20000</v>
      </c>
      <c r="H5" s="14">
        <v>1</v>
      </c>
    </row>
    <row r="6" spans="1:8" ht="30" x14ac:dyDescent="0.25">
      <c r="A6" s="11">
        <v>42660</v>
      </c>
      <c r="B6" s="12" t="s">
        <v>1120</v>
      </c>
      <c r="C6" s="8" t="s">
        <v>1121</v>
      </c>
      <c r="D6" s="8" t="s">
        <v>1122</v>
      </c>
      <c r="E6" s="8" t="s">
        <v>1123</v>
      </c>
      <c r="F6" s="8" t="s">
        <v>1124</v>
      </c>
      <c r="G6" s="13">
        <v>20000</v>
      </c>
      <c r="H6" s="14">
        <v>2</v>
      </c>
    </row>
    <row r="7" spans="1:8" ht="30" x14ac:dyDescent="0.25">
      <c r="A7" s="11">
        <v>42661</v>
      </c>
      <c r="B7" s="12" t="s">
        <v>1125</v>
      </c>
      <c r="C7" s="8" t="s">
        <v>1126</v>
      </c>
      <c r="D7" s="8" t="s">
        <v>1127</v>
      </c>
      <c r="E7" s="8" t="s">
        <v>1128</v>
      </c>
      <c r="F7" s="8" t="s">
        <v>1129</v>
      </c>
      <c r="G7" s="13">
        <v>218000</v>
      </c>
      <c r="H7" s="14" t="s">
        <v>70</v>
      </c>
    </row>
    <row r="8" spans="1:8" ht="30" x14ac:dyDescent="0.25">
      <c r="A8" s="11">
        <v>42661</v>
      </c>
      <c r="B8" s="12" t="s">
        <v>1130</v>
      </c>
      <c r="C8" s="8" t="s">
        <v>1131</v>
      </c>
      <c r="D8" s="8" t="s">
        <v>1132</v>
      </c>
      <c r="E8" s="8" t="s">
        <v>1133</v>
      </c>
      <c r="F8" s="8" t="s">
        <v>1134</v>
      </c>
      <c r="G8" s="13">
        <v>15800</v>
      </c>
      <c r="H8" s="14">
        <v>3</v>
      </c>
    </row>
    <row r="9" spans="1:8" ht="30" x14ac:dyDescent="0.25">
      <c r="A9" s="11">
        <v>42661</v>
      </c>
      <c r="B9" s="12" t="s">
        <v>1135</v>
      </c>
      <c r="C9" s="8" t="s">
        <v>1136</v>
      </c>
      <c r="D9" s="8" t="s">
        <v>1137</v>
      </c>
      <c r="E9" s="8" t="s">
        <v>1128</v>
      </c>
      <c r="F9" s="8" t="s">
        <v>1138</v>
      </c>
      <c r="G9" s="13">
        <v>3000</v>
      </c>
      <c r="H9" s="14">
        <v>4</v>
      </c>
    </row>
    <row r="10" spans="1:8" ht="30" x14ac:dyDescent="0.25">
      <c r="A10" s="11">
        <v>42662</v>
      </c>
      <c r="B10" s="12" t="s">
        <v>1139</v>
      </c>
      <c r="C10" s="8" t="s">
        <v>1140</v>
      </c>
      <c r="D10" s="8" t="s">
        <v>1141</v>
      </c>
      <c r="E10" s="8" t="s">
        <v>1133</v>
      </c>
      <c r="F10" s="8" t="s">
        <v>1142</v>
      </c>
      <c r="G10" s="13">
        <v>11000</v>
      </c>
      <c r="H10" s="14">
        <v>5</v>
      </c>
    </row>
    <row r="11" spans="1:8" ht="30" x14ac:dyDescent="0.25">
      <c r="A11" s="11">
        <v>42662</v>
      </c>
      <c r="B11" s="12" t="s">
        <v>1143</v>
      </c>
      <c r="C11" s="8" t="s">
        <v>1144</v>
      </c>
      <c r="D11" s="8" t="s">
        <v>1145</v>
      </c>
      <c r="E11" s="8" t="s">
        <v>1146</v>
      </c>
      <c r="F11" s="8" t="s">
        <v>1147</v>
      </c>
      <c r="G11" s="13">
        <v>100000</v>
      </c>
      <c r="H11" s="14">
        <v>6</v>
      </c>
    </row>
    <row r="12" spans="1:8" ht="30" x14ac:dyDescent="0.25">
      <c r="A12" s="11">
        <v>42668</v>
      </c>
      <c r="B12" s="12" t="s">
        <v>1148</v>
      </c>
      <c r="C12" s="8" t="s">
        <v>1149</v>
      </c>
      <c r="D12" s="8" t="s">
        <v>1150</v>
      </c>
      <c r="E12" s="8" t="s">
        <v>1151</v>
      </c>
      <c r="F12" s="8" t="s">
        <v>1152</v>
      </c>
      <c r="G12" s="13">
        <v>140000</v>
      </c>
      <c r="H12" s="14">
        <v>7</v>
      </c>
    </row>
    <row r="13" spans="1:8" ht="30" x14ac:dyDescent="0.25">
      <c r="A13" s="11">
        <v>42668</v>
      </c>
      <c r="B13" s="12" t="s">
        <v>1153</v>
      </c>
      <c r="C13" s="8" t="s">
        <v>1154</v>
      </c>
      <c r="D13" s="8" t="s">
        <v>1155</v>
      </c>
      <c r="E13" s="8" t="s">
        <v>1133</v>
      </c>
      <c r="F13" s="8" t="s">
        <v>1134</v>
      </c>
      <c r="G13" s="13">
        <v>125000</v>
      </c>
      <c r="H13" s="14">
        <v>8</v>
      </c>
    </row>
    <row r="14" spans="1:8" ht="30" x14ac:dyDescent="0.25">
      <c r="A14" s="11">
        <v>42668</v>
      </c>
      <c r="B14" s="12" t="s">
        <v>1156</v>
      </c>
      <c r="C14" s="8" t="s">
        <v>1157</v>
      </c>
      <c r="D14" s="8" t="s">
        <v>1158</v>
      </c>
      <c r="E14" s="8" t="s">
        <v>1159</v>
      </c>
      <c r="F14" s="8" t="s">
        <v>1142</v>
      </c>
      <c r="G14" s="13">
        <v>27900</v>
      </c>
      <c r="H14" s="14">
        <v>9</v>
      </c>
    </row>
    <row r="15" spans="1:8" ht="30" x14ac:dyDescent="0.25">
      <c r="A15" s="11">
        <v>42674</v>
      </c>
      <c r="B15" s="12" t="s">
        <v>1160</v>
      </c>
      <c r="C15" s="8" t="s">
        <v>1161</v>
      </c>
      <c r="D15" s="8" t="s">
        <v>1162</v>
      </c>
      <c r="E15" s="8" t="s">
        <v>1163</v>
      </c>
      <c r="F15" s="8" t="s">
        <v>1147</v>
      </c>
      <c r="G15" s="13">
        <v>15000</v>
      </c>
      <c r="H15" s="14">
        <v>10</v>
      </c>
    </row>
    <row r="16" spans="1:8" ht="30" x14ac:dyDescent="0.25">
      <c r="A16" s="11">
        <v>42674</v>
      </c>
      <c r="B16" s="12" t="s">
        <v>1164</v>
      </c>
      <c r="C16" s="8" t="s">
        <v>1165</v>
      </c>
      <c r="D16" s="8" t="s">
        <v>1166</v>
      </c>
      <c r="E16" s="8" t="s">
        <v>1111</v>
      </c>
      <c r="F16" s="8" t="s">
        <v>1134</v>
      </c>
      <c r="G16" s="13">
        <v>66800</v>
      </c>
      <c r="H16" s="14">
        <v>11</v>
      </c>
    </row>
    <row r="17" spans="1:8" x14ac:dyDescent="0.25">
      <c r="A17" s="34"/>
      <c r="B17" s="34"/>
      <c r="C17" s="34"/>
      <c r="D17" s="34"/>
      <c r="E17" s="34"/>
      <c r="F17" s="38" t="s">
        <v>254</v>
      </c>
      <c r="G17" s="36">
        <f>SUM(G3:G16)</f>
        <v>1002500</v>
      </c>
      <c r="H17" s="37"/>
    </row>
  </sheetData>
  <mergeCells count="1">
    <mergeCell ref="A1:H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CC47E-3B87-4913-B96E-7CB5BF3413D1}">
  <sheetPr>
    <tabColor rgb="FFFFFF00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1167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42676</v>
      </c>
      <c r="B3" s="12" t="s">
        <v>1168</v>
      </c>
      <c r="C3" s="8" t="s">
        <v>1169</v>
      </c>
      <c r="D3" s="8" t="s">
        <v>1170</v>
      </c>
      <c r="E3" s="8" t="s">
        <v>1163</v>
      </c>
      <c r="F3" s="8" t="s">
        <v>1171</v>
      </c>
      <c r="G3" s="13">
        <v>8500</v>
      </c>
      <c r="H3" s="14">
        <v>1</v>
      </c>
    </row>
    <row r="4" spans="1:8" ht="30" x14ac:dyDescent="0.25">
      <c r="A4" s="11">
        <v>42678</v>
      </c>
      <c r="B4" s="12" t="s">
        <v>1172</v>
      </c>
      <c r="C4" s="8" t="s">
        <v>1173</v>
      </c>
      <c r="D4" s="8" t="s">
        <v>1174</v>
      </c>
      <c r="E4" s="8" t="s">
        <v>1118</v>
      </c>
      <c r="F4" s="8" t="s">
        <v>1134</v>
      </c>
      <c r="G4" s="13">
        <v>10000</v>
      </c>
      <c r="H4" s="14">
        <v>2</v>
      </c>
    </row>
    <row r="5" spans="1:8" ht="30" x14ac:dyDescent="0.25">
      <c r="A5" s="11">
        <v>42678</v>
      </c>
      <c r="B5" s="12" t="s">
        <v>1175</v>
      </c>
      <c r="C5" s="8" t="s">
        <v>1176</v>
      </c>
      <c r="D5" s="8" t="s">
        <v>1177</v>
      </c>
      <c r="E5" s="8" t="s">
        <v>1128</v>
      </c>
      <c r="F5" s="8" t="s">
        <v>1171</v>
      </c>
      <c r="G5" s="13">
        <v>5800</v>
      </c>
      <c r="H5" s="14">
        <v>3</v>
      </c>
    </row>
    <row r="6" spans="1:8" ht="30" x14ac:dyDescent="0.25">
      <c r="A6" s="11">
        <v>42682</v>
      </c>
      <c r="B6" s="12" t="s">
        <v>1178</v>
      </c>
      <c r="C6" s="8" t="s">
        <v>1179</v>
      </c>
      <c r="D6" s="8" t="s">
        <v>1180</v>
      </c>
      <c r="E6" s="8" t="s">
        <v>1133</v>
      </c>
      <c r="F6" s="8" t="s">
        <v>1134</v>
      </c>
      <c r="G6" s="13">
        <v>28000</v>
      </c>
      <c r="H6" s="14">
        <v>4</v>
      </c>
    </row>
    <row r="7" spans="1:8" ht="30" x14ac:dyDescent="0.25">
      <c r="A7" s="11">
        <v>42684</v>
      </c>
      <c r="B7" s="12" t="s">
        <v>1181</v>
      </c>
      <c r="C7" s="8" t="s">
        <v>1182</v>
      </c>
      <c r="D7" s="8" t="s">
        <v>1183</v>
      </c>
      <c r="E7" s="8" t="s">
        <v>1133</v>
      </c>
      <c r="F7" s="8" t="s">
        <v>1184</v>
      </c>
      <c r="G7" s="13">
        <v>25000</v>
      </c>
      <c r="H7" s="14">
        <v>5</v>
      </c>
    </row>
    <row r="8" spans="1:8" ht="30" x14ac:dyDescent="0.25">
      <c r="A8" s="11">
        <v>42684</v>
      </c>
      <c r="B8" s="12" t="s">
        <v>1185</v>
      </c>
      <c r="C8" s="8" t="s">
        <v>1186</v>
      </c>
      <c r="D8" s="8" t="s">
        <v>1187</v>
      </c>
      <c r="E8" s="8" t="s">
        <v>1128</v>
      </c>
      <c r="F8" s="8" t="s">
        <v>1119</v>
      </c>
      <c r="G8" s="13">
        <v>40000</v>
      </c>
      <c r="H8" s="14">
        <v>6</v>
      </c>
    </row>
    <row r="9" spans="1:8" ht="30" x14ac:dyDescent="0.25">
      <c r="A9" s="11">
        <v>42690</v>
      </c>
      <c r="B9" s="12" t="s">
        <v>1188</v>
      </c>
      <c r="C9" s="8" t="s">
        <v>1189</v>
      </c>
      <c r="D9" s="8" t="s">
        <v>1190</v>
      </c>
      <c r="E9" s="8" t="s">
        <v>1146</v>
      </c>
      <c r="F9" s="8" t="s">
        <v>1191</v>
      </c>
      <c r="G9" s="13">
        <v>30000</v>
      </c>
      <c r="H9" s="14">
        <v>7</v>
      </c>
    </row>
    <row r="10" spans="1:8" ht="30" x14ac:dyDescent="0.25">
      <c r="A10" s="11">
        <v>42691</v>
      </c>
      <c r="B10" s="12" t="s">
        <v>1192</v>
      </c>
      <c r="C10" s="8" t="s">
        <v>1193</v>
      </c>
      <c r="D10" s="8" t="s">
        <v>1194</v>
      </c>
      <c r="E10" s="8" t="s">
        <v>1159</v>
      </c>
      <c r="F10" s="8" t="s">
        <v>1171</v>
      </c>
      <c r="G10" s="13">
        <v>6000</v>
      </c>
      <c r="H10" s="14">
        <v>8</v>
      </c>
    </row>
    <row r="11" spans="1:8" ht="30" x14ac:dyDescent="0.25">
      <c r="A11" s="11">
        <v>42696</v>
      </c>
      <c r="B11" s="12" t="s">
        <v>1195</v>
      </c>
      <c r="C11" s="8" t="s">
        <v>1196</v>
      </c>
      <c r="D11" s="8" t="s">
        <v>1197</v>
      </c>
      <c r="E11" s="8" t="s">
        <v>1198</v>
      </c>
      <c r="F11" s="8" t="s">
        <v>1134</v>
      </c>
      <c r="G11" s="13">
        <v>15000</v>
      </c>
      <c r="H11" s="14">
        <v>9</v>
      </c>
    </row>
    <row r="12" spans="1:8" ht="30" x14ac:dyDescent="0.25">
      <c r="A12" s="11">
        <v>42696</v>
      </c>
      <c r="B12" s="12" t="s">
        <v>1199</v>
      </c>
      <c r="C12" s="8" t="s">
        <v>1196</v>
      </c>
      <c r="D12" s="8" t="s">
        <v>1197</v>
      </c>
      <c r="E12" s="8" t="s">
        <v>1198</v>
      </c>
      <c r="F12" s="8" t="s">
        <v>1147</v>
      </c>
      <c r="G12" s="13">
        <v>25000</v>
      </c>
      <c r="H12" s="14">
        <v>10</v>
      </c>
    </row>
    <row r="13" spans="1:8" ht="30" x14ac:dyDescent="0.25">
      <c r="A13" s="11">
        <v>42696</v>
      </c>
      <c r="B13" s="12" t="s">
        <v>1200</v>
      </c>
      <c r="C13" s="8" t="s">
        <v>1201</v>
      </c>
      <c r="D13" s="8" t="s">
        <v>1202</v>
      </c>
      <c r="E13" s="8" t="s">
        <v>1203</v>
      </c>
      <c r="F13" s="8" t="s">
        <v>1134</v>
      </c>
      <c r="G13" s="13">
        <v>69878</v>
      </c>
      <c r="H13" s="14">
        <v>11</v>
      </c>
    </row>
    <row r="14" spans="1:8" ht="30" x14ac:dyDescent="0.25">
      <c r="A14" s="39">
        <v>42702</v>
      </c>
      <c r="B14" s="40" t="s">
        <v>1204</v>
      </c>
      <c r="C14" s="41" t="s">
        <v>1205</v>
      </c>
      <c r="D14" s="41" t="s">
        <v>1206</v>
      </c>
      <c r="E14" s="41" t="s">
        <v>1207</v>
      </c>
      <c r="F14" s="41" t="s">
        <v>1208</v>
      </c>
      <c r="G14" s="42">
        <v>160000</v>
      </c>
      <c r="H14" s="43" t="s">
        <v>13</v>
      </c>
    </row>
    <row r="15" spans="1:8" x14ac:dyDescent="0.25">
      <c r="A15" s="26"/>
      <c r="B15" s="26"/>
      <c r="C15" s="26"/>
      <c r="D15" s="26"/>
      <c r="E15" s="26"/>
      <c r="F15" s="30" t="s">
        <v>278</v>
      </c>
      <c r="G15" s="28">
        <f>SUM(G3:G14)</f>
        <v>423178</v>
      </c>
      <c r="H15" s="29"/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88AAA-8966-48E8-A357-F92E6B65D11A}">
  <sheetPr>
    <tabColor rgb="FFFFFF00"/>
  </sheetPr>
  <dimension ref="A1:H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1209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42705</v>
      </c>
      <c r="B3" s="12" t="s">
        <v>1210</v>
      </c>
      <c r="C3" s="8" t="s">
        <v>1211</v>
      </c>
      <c r="D3" s="8" t="s">
        <v>1212</v>
      </c>
      <c r="E3" s="8" t="s">
        <v>1133</v>
      </c>
      <c r="F3" s="8" t="s">
        <v>1134</v>
      </c>
      <c r="G3" s="13">
        <v>60000</v>
      </c>
      <c r="H3" s="14">
        <v>1</v>
      </c>
    </row>
    <row r="4" spans="1:8" ht="30" x14ac:dyDescent="0.25">
      <c r="A4" s="11">
        <v>42705</v>
      </c>
      <c r="B4" s="12" t="s">
        <v>1213</v>
      </c>
      <c r="C4" s="8" t="s">
        <v>1214</v>
      </c>
      <c r="D4" s="8" t="s">
        <v>1215</v>
      </c>
      <c r="E4" s="8" t="s">
        <v>1198</v>
      </c>
      <c r="F4" s="8" t="s">
        <v>1134</v>
      </c>
      <c r="G4" s="13">
        <v>47495</v>
      </c>
      <c r="H4" s="14">
        <v>2</v>
      </c>
    </row>
    <row r="5" spans="1:8" ht="30" x14ac:dyDescent="0.25">
      <c r="A5" s="11">
        <v>42711</v>
      </c>
      <c r="B5" s="12" t="s">
        <v>1216</v>
      </c>
      <c r="C5" s="8" t="s">
        <v>1217</v>
      </c>
      <c r="D5" s="8" t="s">
        <v>1218</v>
      </c>
      <c r="E5" s="8" t="s">
        <v>1133</v>
      </c>
      <c r="F5" s="8" t="s">
        <v>1138</v>
      </c>
      <c r="G5" s="13">
        <v>16000</v>
      </c>
      <c r="H5" s="14">
        <v>3</v>
      </c>
    </row>
    <row r="6" spans="1:8" ht="30" x14ac:dyDescent="0.25">
      <c r="A6" s="11">
        <v>42716</v>
      </c>
      <c r="B6" s="12" t="s">
        <v>1219</v>
      </c>
      <c r="C6" s="8" t="s">
        <v>1220</v>
      </c>
      <c r="D6" s="8" t="s">
        <v>1155</v>
      </c>
      <c r="E6" s="8" t="s">
        <v>1133</v>
      </c>
      <c r="F6" s="8" t="s">
        <v>1221</v>
      </c>
      <c r="G6" s="13">
        <v>50000</v>
      </c>
      <c r="H6" s="14">
        <v>4</v>
      </c>
    </row>
    <row r="7" spans="1:8" x14ac:dyDescent="0.25">
      <c r="A7" s="26"/>
      <c r="B7" s="26"/>
      <c r="C7" s="26"/>
      <c r="D7" s="26"/>
      <c r="E7" s="26"/>
      <c r="F7" s="30" t="s">
        <v>304</v>
      </c>
      <c r="G7" s="28">
        <f>SUM(G3:G6)</f>
        <v>173495</v>
      </c>
      <c r="H7" s="29"/>
    </row>
  </sheetData>
  <mergeCells count="1">
    <mergeCell ref="A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4AFF3-A8B6-410C-A17E-E197438A7B43}">
  <sheetPr>
    <tabColor rgb="FFFFFF00"/>
  </sheetPr>
  <dimension ref="A1:I8"/>
  <sheetViews>
    <sheetView workbookViewId="0">
      <selection activeCell="A7" sqref="A7:I7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425781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1222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42738</v>
      </c>
      <c r="B3" s="12" t="s">
        <v>1224</v>
      </c>
      <c r="C3" s="8" t="s">
        <v>1225</v>
      </c>
      <c r="D3" s="7" t="s">
        <v>1226</v>
      </c>
      <c r="E3" s="7" t="s">
        <v>1207</v>
      </c>
      <c r="F3" s="8" t="s">
        <v>1227</v>
      </c>
      <c r="G3" s="9">
        <v>40000</v>
      </c>
      <c r="H3" s="45">
        <v>364</v>
      </c>
      <c r="I3" s="10">
        <v>1</v>
      </c>
    </row>
    <row r="4" spans="1:9" ht="30" x14ac:dyDescent="0.25">
      <c r="A4" s="5">
        <v>42738</v>
      </c>
      <c r="B4" s="12" t="s">
        <v>1228</v>
      </c>
      <c r="C4" s="8" t="s">
        <v>1229</v>
      </c>
      <c r="D4" s="7" t="s">
        <v>1230</v>
      </c>
      <c r="E4" s="7" t="s">
        <v>1231</v>
      </c>
      <c r="F4" s="8" t="s">
        <v>1134</v>
      </c>
      <c r="G4" s="9">
        <v>14000</v>
      </c>
      <c r="H4" s="45">
        <v>504</v>
      </c>
      <c r="I4" s="10">
        <v>2</v>
      </c>
    </row>
    <row r="5" spans="1:9" ht="30" x14ac:dyDescent="0.25">
      <c r="A5" s="5">
        <v>42747</v>
      </c>
      <c r="B5" s="12" t="s">
        <v>1232</v>
      </c>
      <c r="C5" s="8" t="s">
        <v>1233</v>
      </c>
      <c r="D5" s="7" t="s">
        <v>1234</v>
      </c>
      <c r="E5" s="7" t="s">
        <v>1207</v>
      </c>
      <c r="F5" s="8" t="s">
        <v>1235</v>
      </c>
      <c r="G5" s="9">
        <v>10000</v>
      </c>
      <c r="H5" s="45">
        <v>0</v>
      </c>
      <c r="I5" s="10">
        <v>3</v>
      </c>
    </row>
    <row r="6" spans="1:9" ht="30" x14ac:dyDescent="0.25">
      <c r="A6" s="5">
        <v>42753</v>
      </c>
      <c r="B6" s="12" t="s">
        <v>1236</v>
      </c>
      <c r="C6" s="8" t="s">
        <v>1237</v>
      </c>
      <c r="D6" s="7" t="s">
        <v>1238</v>
      </c>
      <c r="E6" s="7" t="s">
        <v>1239</v>
      </c>
      <c r="F6" s="8" t="s">
        <v>1129</v>
      </c>
      <c r="G6" s="9">
        <v>202000</v>
      </c>
      <c r="H6" s="45">
        <v>4500</v>
      </c>
      <c r="I6" s="10" t="s">
        <v>13</v>
      </c>
    </row>
    <row r="7" spans="1:9" ht="30" x14ac:dyDescent="0.25">
      <c r="A7" s="78">
        <v>42760</v>
      </c>
      <c r="B7" s="74" t="s">
        <v>1240</v>
      </c>
      <c r="C7" s="75" t="s">
        <v>1241</v>
      </c>
      <c r="D7" s="79" t="s">
        <v>1242</v>
      </c>
      <c r="E7" s="79" t="s">
        <v>1243</v>
      </c>
      <c r="F7" s="75" t="s">
        <v>1112</v>
      </c>
      <c r="G7" s="80">
        <v>86500</v>
      </c>
      <c r="H7" s="81">
        <v>0</v>
      </c>
      <c r="I7" s="82" t="s">
        <v>42</v>
      </c>
    </row>
    <row r="8" spans="1:9" x14ac:dyDescent="0.25">
      <c r="A8" s="46"/>
      <c r="B8" s="46"/>
      <c r="C8" s="46"/>
      <c r="D8" s="46"/>
      <c r="E8" s="46"/>
      <c r="F8" s="30" t="s">
        <v>14</v>
      </c>
      <c r="G8" s="47">
        <f>SUM(G3:G7)</f>
        <v>352500</v>
      </c>
      <c r="H8" s="48">
        <f>SUM(H3:H7)</f>
        <v>5368</v>
      </c>
      <c r="I8" s="49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D9366-F52A-4265-AE62-8B1F6B860C2F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1244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42767</v>
      </c>
      <c r="B3" s="12" t="s">
        <v>1245</v>
      </c>
      <c r="C3" s="8" t="s">
        <v>1246</v>
      </c>
      <c r="D3" s="8" t="s">
        <v>1247</v>
      </c>
      <c r="E3" s="7" t="s">
        <v>1163</v>
      </c>
      <c r="F3" s="8" t="s">
        <v>1134</v>
      </c>
      <c r="G3" s="9">
        <v>40000</v>
      </c>
      <c r="H3" s="45">
        <v>1500</v>
      </c>
      <c r="I3" s="10">
        <v>1</v>
      </c>
    </row>
    <row r="4" spans="1:9" ht="30" x14ac:dyDescent="0.25">
      <c r="A4" s="5">
        <v>42768</v>
      </c>
      <c r="B4" s="12" t="s">
        <v>1248</v>
      </c>
      <c r="C4" s="8" t="s">
        <v>1249</v>
      </c>
      <c r="D4" s="8" t="s">
        <v>1250</v>
      </c>
      <c r="E4" s="7" t="s">
        <v>1151</v>
      </c>
      <c r="F4" s="8" t="s">
        <v>1129</v>
      </c>
      <c r="G4" s="9">
        <v>330000</v>
      </c>
      <c r="H4" s="45">
        <v>6253</v>
      </c>
      <c r="I4" s="10" t="s">
        <v>13</v>
      </c>
    </row>
    <row r="5" spans="1:9" ht="30" x14ac:dyDescent="0.25">
      <c r="A5" s="5">
        <v>42776</v>
      </c>
      <c r="B5" s="12" t="s">
        <v>1251</v>
      </c>
      <c r="C5" s="8" t="s">
        <v>1252</v>
      </c>
      <c r="D5" s="8" t="s">
        <v>1253</v>
      </c>
      <c r="E5" s="7" t="s">
        <v>1207</v>
      </c>
      <c r="F5" s="8" t="s">
        <v>1254</v>
      </c>
      <c r="G5" s="9">
        <v>28000</v>
      </c>
      <c r="H5" s="45">
        <v>936</v>
      </c>
      <c r="I5" s="10">
        <v>2</v>
      </c>
    </row>
    <row r="6" spans="1:9" ht="30" x14ac:dyDescent="0.25">
      <c r="A6" s="5">
        <v>42781</v>
      </c>
      <c r="B6" s="12" t="s">
        <v>1255</v>
      </c>
      <c r="C6" s="8" t="s">
        <v>1256</v>
      </c>
      <c r="D6" s="8" t="s">
        <v>1257</v>
      </c>
      <c r="E6" s="7" t="s">
        <v>1146</v>
      </c>
      <c r="F6" s="8" t="s">
        <v>1129</v>
      </c>
      <c r="G6" s="9">
        <v>160000</v>
      </c>
      <c r="H6" s="50">
        <v>3784</v>
      </c>
      <c r="I6" s="10" t="s">
        <v>42</v>
      </c>
    </row>
    <row r="7" spans="1:9" ht="30" x14ac:dyDescent="0.25">
      <c r="A7" s="5">
        <v>42782</v>
      </c>
      <c r="B7" s="12" t="s">
        <v>1258</v>
      </c>
      <c r="C7" s="8" t="s">
        <v>1259</v>
      </c>
      <c r="D7" s="8" t="s">
        <v>1260</v>
      </c>
      <c r="E7" s="7" t="s">
        <v>1198</v>
      </c>
      <c r="F7" s="8" t="s">
        <v>1261</v>
      </c>
      <c r="G7" s="9">
        <v>16500</v>
      </c>
      <c r="H7" s="45">
        <v>0</v>
      </c>
      <c r="I7" s="10">
        <v>3</v>
      </c>
    </row>
    <row r="8" spans="1:9" ht="30" x14ac:dyDescent="0.25">
      <c r="A8" s="5">
        <v>42787</v>
      </c>
      <c r="B8" s="12" t="s">
        <v>1262</v>
      </c>
      <c r="C8" s="8" t="s">
        <v>1263</v>
      </c>
      <c r="D8" s="8" t="s">
        <v>1264</v>
      </c>
      <c r="E8" s="7" t="s">
        <v>1128</v>
      </c>
      <c r="F8" s="8" t="s">
        <v>1147</v>
      </c>
      <c r="G8" s="9">
        <v>50000</v>
      </c>
      <c r="H8" s="45">
        <v>1934</v>
      </c>
      <c r="I8" s="10">
        <v>4</v>
      </c>
    </row>
    <row r="9" spans="1:9" ht="30" x14ac:dyDescent="0.25">
      <c r="A9" s="5">
        <v>42788</v>
      </c>
      <c r="B9" s="12" t="s">
        <v>1265</v>
      </c>
      <c r="C9" s="8" t="s">
        <v>1266</v>
      </c>
      <c r="D9" s="8" t="s">
        <v>1267</v>
      </c>
      <c r="E9" s="7" t="s">
        <v>1133</v>
      </c>
      <c r="F9" s="8" t="s">
        <v>1134</v>
      </c>
      <c r="G9" s="9">
        <v>13825</v>
      </c>
      <c r="H9" s="45">
        <v>480</v>
      </c>
      <c r="I9" s="10">
        <v>5</v>
      </c>
    </row>
    <row r="10" spans="1:9" x14ac:dyDescent="0.25">
      <c r="A10" s="46"/>
      <c r="B10" s="46"/>
      <c r="C10" s="46"/>
      <c r="D10" s="46"/>
      <c r="E10" s="46"/>
      <c r="F10" s="30" t="s">
        <v>20</v>
      </c>
      <c r="G10" s="47">
        <f>SUM(G3:G9)</f>
        <v>638325</v>
      </c>
      <c r="H10" s="48">
        <f>SUM(H3:H9)</f>
        <v>14887</v>
      </c>
      <c r="I10" s="49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53311-1924-4262-BF6F-0070C0F7806F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1268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42795</v>
      </c>
      <c r="B3" s="12" t="s">
        <v>1269</v>
      </c>
      <c r="C3" s="8" t="s">
        <v>1270</v>
      </c>
      <c r="D3" s="8" t="s">
        <v>1271</v>
      </c>
      <c r="E3" s="8" t="s">
        <v>1239</v>
      </c>
      <c r="F3" s="8" t="s">
        <v>1134</v>
      </c>
      <c r="G3" s="13">
        <v>26300</v>
      </c>
      <c r="H3" s="45">
        <v>1200</v>
      </c>
      <c r="I3" s="14">
        <v>1</v>
      </c>
    </row>
    <row r="4" spans="1:9" ht="30" x14ac:dyDescent="0.25">
      <c r="A4" s="11">
        <v>42797</v>
      </c>
      <c r="B4" s="12" t="s">
        <v>1272</v>
      </c>
      <c r="C4" s="8" t="s">
        <v>1273</v>
      </c>
      <c r="D4" s="8" t="s">
        <v>1274</v>
      </c>
      <c r="E4" s="8" t="s">
        <v>1163</v>
      </c>
      <c r="F4" s="8" t="s">
        <v>1142</v>
      </c>
      <c r="G4" s="13">
        <v>20000</v>
      </c>
      <c r="H4" s="45">
        <v>2240</v>
      </c>
      <c r="I4" s="14">
        <v>2</v>
      </c>
    </row>
    <row r="5" spans="1:9" ht="30" x14ac:dyDescent="0.25">
      <c r="A5" s="11">
        <v>42802</v>
      </c>
      <c r="B5" s="12" t="s">
        <v>1275</v>
      </c>
      <c r="C5" s="8" t="s">
        <v>1276</v>
      </c>
      <c r="D5" s="8" t="s">
        <v>1277</v>
      </c>
      <c r="E5" s="8" t="s">
        <v>1278</v>
      </c>
      <c r="F5" s="8" t="s">
        <v>1279</v>
      </c>
      <c r="G5" s="13">
        <v>200000</v>
      </c>
      <c r="H5" s="45">
        <v>3027</v>
      </c>
      <c r="I5" s="14" t="s">
        <v>13</v>
      </c>
    </row>
    <row r="6" spans="1:9" ht="30" x14ac:dyDescent="0.25">
      <c r="A6" s="11">
        <v>42808</v>
      </c>
      <c r="B6" s="12" t="s">
        <v>1280</v>
      </c>
      <c r="C6" s="8" t="s">
        <v>1249</v>
      </c>
      <c r="D6" s="8" t="s">
        <v>1281</v>
      </c>
      <c r="E6" s="8" t="s">
        <v>1243</v>
      </c>
      <c r="F6" s="8" t="s">
        <v>1129</v>
      </c>
      <c r="G6" s="13">
        <v>530000</v>
      </c>
      <c r="H6" s="50">
        <v>7595</v>
      </c>
      <c r="I6" s="14" t="s">
        <v>42</v>
      </c>
    </row>
    <row r="7" spans="1:9" ht="30" x14ac:dyDescent="0.25">
      <c r="A7" s="11">
        <v>42809</v>
      </c>
      <c r="B7" s="12" t="s">
        <v>1282</v>
      </c>
      <c r="C7" s="8" t="s">
        <v>1283</v>
      </c>
      <c r="D7" s="8" t="s">
        <v>1284</v>
      </c>
      <c r="E7" s="8" t="s">
        <v>1111</v>
      </c>
      <c r="F7" s="8" t="s">
        <v>1129</v>
      </c>
      <c r="G7" s="13">
        <v>80000</v>
      </c>
      <c r="H7" s="45">
        <v>1764</v>
      </c>
      <c r="I7" s="14" t="s">
        <v>70</v>
      </c>
    </row>
    <row r="8" spans="1:9" ht="30" x14ac:dyDescent="0.25">
      <c r="A8" s="11">
        <v>42810</v>
      </c>
      <c r="B8" s="12" t="s">
        <v>1285</v>
      </c>
      <c r="C8" s="8" t="s">
        <v>1286</v>
      </c>
      <c r="D8" s="8" t="s">
        <v>1287</v>
      </c>
      <c r="E8" s="8" t="s">
        <v>1163</v>
      </c>
      <c r="F8" s="8" t="s">
        <v>1134</v>
      </c>
      <c r="G8" s="13">
        <v>45000</v>
      </c>
      <c r="H8" s="45">
        <v>1536</v>
      </c>
      <c r="I8" s="14">
        <v>3</v>
      </c>
    </row>
    <row r="9" spans="1:9" ht="30" x14ac:dyDescent="0.25">
      <c r="A9" s="11">
        <v>42810</v>
      </c>
      <c r="B9" s="12" t="s">
        <v>1288</v>
      </c>
      <c r="C9" s="8" t="s">
        <v>1289</v>
      </c>
      <c r="D9" s="8" t="s">
        <v>1290</v>
      </c>
      <c r="E9" s="8" t="s">
        <v>1239</v>
      </c>
      <c r="F9" s="8" t="s">
        <v>1129</v>
      </c>
      <c r="G9" s="13">
        <v>310000</v>
      </c>
      <c r="H9" s="45">
        <v>5122</v>
      </c>
      <c r="I9" s="14" t="s">
        <v>74</v>
      </c>
    </row>
    <row r="10" spans="1:9" ht="30" x14ac:dyDescent="0.25">
      <c r="A10" s="11">
        <v>42815</v>
      </c>
      <c r="B10" s="12" t="s">
        <v>1291</v>
      </c>
      <c r="C10" s="8" t="s">
        <v>1292</v>
      </c>
      <c r="D10" s="8" t="s">
        <v>1293</v>
      </c>
      <c r="E10" s="8" t="s">
        <v>1133</v>
      </c>
      <c r="F10" s="8" t="s">
        <v>1134</v>
      </c>
      <c r="G10" s="13">
        <v>20000</v>
      </c>
      <c r="H10" s="45">
        <v>1920</v>
      </c>
      <c r="I10" s="14">
        <v>4</v>
      </c>
    </row>
    <row r="11" spans="1:9" ht="30" x14ac:dyDescent="0.25">
      <c r="A11" s="11">
        <v>42815</v>
      </c>
      <c r="B11" s="12" t="s">
        <v>1294</v>
      </c>
      <c r="C11" s="8" t="s">
        <v>1295</v>
      </c>
      <c r="D11" s="8" t="s">
        <v>1296</v>
      </c>
      <c r="E11" s="8" t="s">
        <v>1123</v>
      </c>
      <c r="F11" s="8" t="s">
        <v>1134</v>
      </c>
      <c r="G11" s="13">
        <v>10000</v>
      </c>
      <c r="H11" s="45">
        <v>1200</v>
      </c>
      <c r="I11" s="14">
        <v>5</v>
      </c>
    </row>
    <row r="12" spans="1:9" ht="30" x14ac:dyDescent="0.25">
      <c r="A12" s="11">
        <v>42823</v>
      </c>
      <c r="B12" s="12" t="s">
        <v>1297</v>
      </c>
      <c r="C12" s="8" t="s">
        <v>1298</v>
      </c>
      <c r="D12" s="8" t="s">
        <v>1299</v>
      </c>
      <c r="E12" s="8" t="s">
        <v>1207</v>
      </c>
      <c r="F12" s="8" t="s">
        <v>1300</v>
      </c>
      <c r="G12" s="13">
        <v>800</v>
      </c>
      <c r="H12" s="45">
        <v>96</v>
      </c>
      <c r="I12" s="14">
        <v>6</v>
      </c>
    </row>
    <row r="13" spans="1:9" ht="30" x14ac:dyDescent="0.25">
      <c r="A13" s="11">
        <v>42824</v>
      </c>
      <c r="B13" s="12" t="s">
        <v>1301</v>
      </c>
      <c r="C13" s="8" t="s">
        <v>1302</v>
      </c>
      <c r="D13" s="8" t="s">
        <v>1303</v>
      </c>
      <c r="E13" s="8" t="s">
        <v>1207</v>
      </c>
      <c r="F13" s="8" t="s">
        <v>1129</v>
      </c>
      <c r="G13" s="13">
        <v>260000</v>
      </c>
      <c r="H13" s="45">
        <v>4526</v>
      </c>
      <c r="I13" s="14" t="s">
        <v>253</v>
      </c>
    </row>
    <row r="14" spans="1:9" x14ac:dyDescent="0.25">
      <c r="A14" s="26"/>
      <c r="B14" s="26"/>
      <c r="C14" s="26"/>
      <c r="D14" s="26"/>
      <c r="E14" s="26"/>
      <c r="F14" s="27" t="s">
        <v>43</v>
      </c>
      <c r="G14" s="28">
        <f>SUM(G3:G13)</f>
        <v>1502100</v>
      </c>
      <c r="H14" s="48">
        <f>SUM(H3:H13)</f>
        <v>30226</v>
      </c>
      <c r="I14" s="29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83913-3402-4D02-8A13-6C1AD028B30E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7.42578125" customWidth="1"/>
    <col min="5" max="5" width="12.28515625" customWidth="1"/>
    <col min="6" max="6" width="29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44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41736</v>
      </c>
      <c r="B3" s="2">
        <v>1035</v>
      </c>
      <c r="C3" t="s">
        <v>45</v>
      </c>
      <c r="D3" t="s">
        <v>46</v>
      </c>
      <c r="E3" t="s">
        <v>47</v>
      </c>
      <c r="F3" t="s">
        <v>12</v>
      </c>
      <c r="G3" s="3">
        <v>300000</v>
      </c>
      <c r="H3" s="4" t="s">
        <v>13</v>
      </c>
    </row>
    <row r="4" spans="1:8" x14ac:dyDescent="0.25">
      <c r="A4" s="1">
        <v>41736</v>
      </c>
      <c r="B4" s="2">
        <v>1037</v>
      </c>
      <c r="C4" t="s">
        <v>48</v>
      </c>
      <c r="D4" t="s">
        <v>49</v>
      </c>
      <c r="E4" t="s">
        <v>11</v>
      </c>
      <c r="F4" t="s">
        <v>31</v>
      </c>
      <c r="G4" s="3">
        <v>24000</v>
      </c>
      <c r="H4" s="4">
        <v>1</v>
      </c>
    </row>
    <row r="5" spans="1:8" x14ac:dyDescent="0.25">
      <c r="A5" s="1">
        <v>41738</v>
      </c>
      <c r="B5" s="2">
        <v>1029</v>
      </c>
      <c r="C5" t="s">
        <v>50</v>
      </c>
      <c r="D5" t="s">
        <v>51</v>
      </c>
      <c r="E5" t="s">
        <v>24</v>
      </c>
      <c r="F5" t="s">
        <v>31</v>
      </c>
      <c r="G5" s="3">
        <v>16000</v>
      </c>
      <c r="H5" s="4">
        <v>2</v>
      </c>
    </row>
    <row r="6" spans="1:8" x14ac:dyDescent="0.25">
      <c r="A6" s="1">
        <v>41738</v>
      </c>
      <c r="B6" s="2">
        <v>1016</v>
      </c>
      <c r="C6" t="s">
        <v>52</v>
      </c>
      <c r="D6" t="s">
        <v>53</v>
      </c>
      <c r="E6" t="s">
        <v>11</v>
      </c>
      <c r="F6" t="s">
        <v>31</v>
      </c>
      <c r="G6" s="3">
        <v>40000</v>
      </c>
      <c r="H6" s="4">
        <v>3</v>
      </c>
    </row>
    <row r="7" spans="1:8" x14ac:dyDescent="0.25">
      <c r="A7" s="1">
        <v>41738</v>
      </c>
      <c r="B7" s="2">
        <v>1030</v>
      </c>
      <c r="C7" t="s">
        <v>54</v>
      </c>
      <c r="D7" t="s">
        <v>55</v>
      </c>
      <c r="E7" t="s">
        <v>39</v>
      </c>
      <c r="F7" t="s">
        <v>19</v>
      </c>
      <c r="G7" s="3">
        <v>75000</v>
      </c>
      <c r="H7" s="4">
        <v>4</v>
      </c>
    </row>
    <row r="8" spans="1:8" x14ac:dyDescent="0.25">
      <c r="A8" s="1">
        <v>41747</v>
      </c>
      <c r="B8" s="2">
        <v>1032</v>
      </c>
      <c r="C8" t="s">
        <v>56</v>
      </c>
      <c r="D8" t="s">
        <v>57</v>
      </c>
      <c r="E8" t="s">
        <v>39</v>
      </c>
      <c r="F8" t="s">
        <v>12</v>
      </c>
      <c r="G8" s="3">
        <v>280000</v>
      </c>
      <c r="H8" s="4" t="s">
        <v>42</v>
      </c>
    </row>
    <row r="9" spans="1:8" x14ac:dyDescent="0.25">
      <c r="A9" s="1">
        <v>41751</v>
      </c>
      <c r="B9" s="2">
        <v>1038</v>
      </c>
      <c r="C9" t="s">
        <v>58</v>
      </c>
      <c r="D9" t="s">
        <v>59</v>
      </c>
      <c r="E9" t="s">
        <v>34</v>
      </c>
      <c r="F9" t="s">
        <v>19</v>
      </c>
      <c r="G9" s="3">
        <v>40000</v>
      </c>
      <c r="H9" s="4">
        <v>5</v>
      </c>
    </row>
    <row r="10" spans="1:8" x14ac:dyDescent="0.25">
      <c r="A10" s="1">
        <v>41754</v>
      </c>
      <c r="B10" s="2">
        <v>1039</v>
      </c>
      <c r="C10" t="s">
        <v>60</v>
      </c>
      <c r="D10" t="s">
        <v>61</v>
      </c>
      <c r="E10" t="s">
        <v>18</v>
      </c>
      <c r="F10" t="s">
        <v>62</v>
      </c>
      <c r="G10" s="3" t="s">
        <v>63</v>
      </c>
      <c r="H10" s="4">
        <v>6</v>
      </c>
    </row>
    <row r="11" spans="1:8" x14ac:dyDescent="0.25">
      <c r="A11" s="1">
        <v>41754</v>
      </c>
      <c r="B11" s="2">
        <v>1053</v>
      </c>
      <c r="C11" t="s">
        <v>64</v>
      </c>
      <c r="D11" t="s">
        <v>65</v>
      </c>
      <c r="E11" t="s">
        <v>11</v>
      </c>
      <c r="F11" t="s">
        <v>19</v>
      </c>
      <c r="G11" s="3">
        <v>10000</v>
      </c>
      <c r="H11" s="4">
        <v>7</v>
      </c>
    </row>
    <row r="12" spans="1:8" x14ac:dyDescent="0.25">
      <c r="A12" s="1">
        <v>41757</v>
      </c>
      <c r="B12" s="2">
        <v>1052</v>
      </c>
      <c r="C12" t="s">
        <v>66</v>
      </c>
      <c r="D12" t="s">
        <v>67</v>
      </c>
      <c r="E12" t="s">
        <v>68</v>
      </c>
      <c r="F12" t="s">
        <v>69</v>
      </c>
      <c r="G12" s="3">
        <v>190000</v>
      </c>
      <c r="H12" s="4" t="s">
        <v>70</v>
      </c>
    </row>
    <row r="13" spans="1:8" x14ac:dyDescent="0.25">
      <c r="A13" s="1">
        <v>41757</v>
      </c>
      <c r="B13" s="2">
        <v>1044</v>
      </c>
      <c r="C13" t="s">
        <v>71</v>
      </c>
      <c r="D13" t="s">
        <v>72</v>
      </c>
      <c r="E13" t="s">
        <v>73</v>
      </c>
      <c r="F13" t="s">
        <v>12</v>
      </c>
      <c r="G13" s="3">
        <v>290000</v>
      </c>
      <c r="H13" s="4" t="s">
        <v>74</v>
      </c>
    </row>
    <row r="14" spans="1:8" x14ac:dyDescent="0.25">
      <c r="A14" s="21"/>
      <c r="B14" s="21"/>
      <c r="C14" s="21"/>
      <c r="D14" s="21"/>
      <c r="E14" s="21"/>
      <c r="F14" s="22" t="s">
        <v>75</v>
      </c>
      <c r="G14" s="23">
        <f>SUM(G3:G13)</f>
        <v>1265000</v>
      </c>
      <c r="H14" s="24"/>
    </row>
  </sheetData>
  <mergeCells count="1">
    <mergeCell ref="A1:H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4DA2E-B8F6-48CB-91FE-A56DC67F4643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7.42578125" customWidth="1"/>
    <col min="5" max="5" width="14.42578125" customWidth="1"/>
    <col min="6" max="6" width="29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1304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42828</v>
      </c>
      <c r="B3" s="12" t="s">
        <v>1305</v>
      </c>
      <c r="C3" s="8" t="s">
        <v>1306</v>
      </c>
      <c r="D3" s="8" t="s">
        <v>1307</v>
      </c>
      <c r="E3" s="8" t="s">
        <v>1146</v>
      </c>
      <c r="F3" s="8" t="s">
        <v>1134</v>
      </c>
      <c r="G3" s="13">
        <v>23836</v>
      </c>
      <c r="H3" s="45">
        <v>960</v>
      </c>
      <c r="I3" s="14">
        <v>1</v>
      </c>
    </row>
    <row r="4" spans="1:9" ht="30" x14ac:dyDescent="0.25">
      <c r="A4" s="11">
        <v>42831</v>
      </c>
      <c r="B4" s="12" t="s">
        <v>1308</v>
      </c>
      <c r="C4" s="8" t="s">
        <v>1309</v>
      </c>
      <c r="D4" s="8" t="s">
        <v>1310</v>
      </c>
      <c r="E4" s="8" t="s">
        <v>1146</v>
      </c>
      <c r="F4" s="8" t="s">
        <v>1134</v>
      </c>
      <c r="G4" s="13">
        <v>10000</v>
      </c>
      <c r="H4" s="45">
        <v>1260</v>
      </c>
      <c r="I4" s="14">
        <v>2</v>
      </c>
    </row>
    <row r="5" spans="1:9" ht="30" x14ac:dyDescent="0.25">
      <c r="A5" s="11">
        <v>42836</v>
      </c>
      <c r="B5" s="12" t="s">
        <v>1311</v>
      </c>
      <c r="C5" s="8" t="s">
        <v>1312</v>
      </c>
      <c r="D5" s="8" t="s">
        <v>1313</v>
      </c>
      <c r="E5" s="8" t="s">
        <v>1207</v>
      </c>
      <c r="F5" s="8" t="s">
        <v>1147</v>
      </c>
      <c r="G5" s="13">
        <v>30000</v>
      </c>
      <c r="H5" s="45">
        <v>3180</v>
      </c>
      <c r="I5" s="14">
        <v>3</v>
      </c>
    </row>
    <row r="6" spans="1:9" ht="30" x14ac:dyDescent="0.25">
      <c r="A6" s="11">
        <v>42837</v>
      </c>
      <c r="B6" s="12" t="s">
        <v>1314</v>
      </c>
      <c r="C6" s="8" t="s">
        <v>1315</v>
      </c>
      <c r="D6" s="8" t="s">
        <v>1316</v>
      </c>
      <c r="E6" s="8" t="s">
        <v>1163</v>
      </c>
      <c r="F6" s="8" t="s">
        <v>1317</v>
      </c>
      <c r="G6" s="13">
        <v>5000</v>
      </c>
      <c r="H6" s="50">
        <v>1210</v>
      </c>
      <c r="I6" s="14">
        <v>4</v>
      </c>
    </row>
    <row r="7" spans="1:9" ht="30" x14ac:dyDescent="0.25">
      <c r="A7" s="11">
        <v>42843</v>
      </c>
      <c r="B7" s="12" t="s">
        <v>1318</v>
      </c>
      <c r="C7" s="8" t="s">
        <v>1319</v>
      </c>
      <c r="D7" s="8" t="s">
        <v>1320</v>
      </c>
      <c r="E7" s="8" t="s">
        <v>1239</v>
      </c>
      <c r="F7" s="8" t="s">
        <v>1129</v>
      </c>
      <c r="G7" s="13">
        <v>315000</v>
      </c>
      <c r="H7" s="45">
        <v>6076</v>
      </c>
      <c r="I7" s="14" t="s">
        <v>13</v>
      </c>
    </row>
    <row r="8" spans="1:9" ht="30" x14ac:dyDescent="0.25">
      <c r="A8" s="11">
        <v>42846</v>
      </c>
      <c r="B8" s="12" t="s">
        <v>1321</v>
      </c>
      <c r="C8" s="8" t="s">
        <v>1322</v>
      </c>
      <c r="D8" s="8" t="s">
        <v>1323</v>
      </c>
      <c r="E8" s="8" t="s">
        <v>1163</v>
      </c>
      <c r="F8" s="8" t="s">
        <v>1134</v>
      </c>
      <c r="G8" s="13">
        <v>13000</v>
      </c>
      <c r="H8" s="45">
        <v>896</v>
      </c>
      <c r="I8" s="14">
        <v>5</v>
      </c>
    </row>
    <row r="9" spans="1:9" ht="30" x14ac:dyDescent="0.25">
      <c r="A9" s="11">
        <v>42849</v>
      </c>
      <c r="B9" s="12" t="s">
        <v>1324</v>
      </c>
      <c r="C9" s="8" t="s">
        <v>1325</v>
      </c>
      <c r="D9" s="8" t="s">
        <v>1326</v>
      </c>
      <c r="E9" s="8" t="s">
        <v>1146</v>
      </c>
      <c r="F9" s="8" t="s">
        <v>1134</v>
      </c>
      <c r="G9" s="13">
        <v>20000</v>
      </c>
      <c r="H9" s="45">
        <v>768</v>
      </c>
      <c r="I9" s="14">
        <v>6</v>
      </c>
    </row>
    <row r="10" spans="1:9" ht="30" x14ac:dyDescent="0.25">
      <c r="A10" s="11">
        <v>42849</v>
      </c>
      <c r="B10" s="12" t="s">
        <v>1327</v>
      </c>
      <c r="C10" s="8" t="s">
        <v>1328</v>
      </c>
      <c r="D10" s="8" t="s">
        <v>1329</v>
      </c>
      <c r="E10" s="8" t="s">
        <v>1146</v>
      </c>
      <c r="F10" s="8" t="s">
        <v>1129</v>
      </c>
      <c r="G10" s="13">
        <v>525000</v>
      </c>
      <c r="H10" s="45">
        <v>4048</v>
      </c>
      <c r="I10" s="14" t="s">
        <v>42</v>
      </c>
    </row>
    <row r="11" spans="1:9" ht="30" x14ac:dyDescent="0.25">
      <c r="A11" s="11">
        <v>42850</v>
      </c>
      <c r="B11" s="12" t="s">
        <v>1330</v>
      </c>
      <c r="C11" s="8" t="s">
        <v>1331</v>
      </c>
      <c r="D11" s="8" t="s">
        <v>1332</v>
      </c>
      <c r="E11" s="8" t="s">
        <v>1118</v>
      </c>
      <c r="F11" s="8" t="s">
        <v>1333</v>
      </c>
      <c r="G11" s="13">
        <v>200000</v>
      </c>
      <c r="H11" s="45">
        <v>1920</v>
      </c>
      <c r="I11" s="14" t="s">
        <v>70</v>
      </c>
    </row>
    <row r="12" spans="1:9" ht="30" x14ac:dyDescent="0.25">
      <c r="A12" s="11">
        <v>42851</v>
      </c>
      <c r="B12" s="12" t="s">
        <v>1334</v>
      </c>
      <c r="C12" s="8" t="s">
        <v>1335</v>
      </c>
      <c r="D12" s="8" t="s">
        <v>1336</v>
      </c>
      <c r="E12" s="8" t="s">
        <v>1243</v>
      </c>
      <c r="F12" s="8" t="s">
        <v>1142</v>
      </c>
      <c r="G12" s="13">
        <v>35000</v>
      </c>
      <c r="H12" s="45">
        <v>1920</v>
      </c>
      <c r="I12" s="14">
        <v>7</v>
      </c>
    </row>
    <row r="13" spans="1:9" ht="30" x14ac:dyDescent="0.25">
      <c r="A13" s="11">
        <v>42851</v>
      </c>
      <c r="B13" s="12" t="s">
        <v>1337</v>
      </c>
      <c r="C13" s="8" t="s">
        <v>1338</v>
      </c>
      <c r="D13" s="8" t="s">
        <v>1339</v>
      </c>
      <c r="E13" s="8" t="s">
        <v>1278</v>
      </c>
      <c r="F13" s="8" t="s">
        <v>1254</v>
      </c>
      <c r="G13" s="13">
        <v>20000</v>
      </c>
      <c r="H13" s="45">
        <v>784</v>
      </c>
      <c r="I13" s="14">
        <v>8</v>
      </c>
    </row>
    <row r="14" spans="1:9" x14ac:dyDescent="0.25">
      <c r="A14" s="26"/>
      <c r="B14" s="26"/>
      <c r="C14" s="26"/>
      <c r="D14" s="26"/>
      <c r="E14" s="26"/>
      <c r="F14" s="27" t="s">
        <v>75</v>
      </c>
      <c r="G14" s="28">
        <f>SUM(G3:G13)</f>
        <v>1196836</v>
      </c>
      <c r="H14" s="48">
        <f>SUM(H3:H13)</f>
        <v>23022</v>
      </c>
      <c r="I14" s="29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9087C-50B6-4C35-9951-830B3F66CBE0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1340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42856</v>
      </c>
      <c r="B3" s="12" t="s">
        <v>1330</v>
      </c>
      <c r="C3" s="31" t="s">
        <v>1341</v>
      </c>
      <c r="D3" s="31" t="s">
        <v>1332</v>
      </c>
      <c r="E3" s="31" t="s">
        <v>1118</v>
      </c>
      <c r="F3" s="31" t="s">
        <v>1333</v>
      </c>
      <c r="G3" s="51">
        <v>200000</v>
      </c>
      <c r="H3" s="45">
        <v>1920</v>
      </c>
      <c r="I3" s="52" t="s">
        <v>13</v>
      </c>
    </row>
    <row r="4" spans="1:9" ht="30" x14ac:dyDescent="0.25">
      <c r="A4" s="11">
        <v>42857</v>
      </c>
      <c r="B4" s="12" t="s">
        <v>1342</v>
      </c>
      <c r="C4" s="31" t="s">
        <v>1343</v>
      </c>
      <c r="D4" s="31" t="s">
        <v>1344</v>
      </c>
      <c r="E4" s="31" t="s">
        <v>1163</v>
      </c>
      <c r="F4" s="31" t="s">
        <v>1134</v>
      </c>
      <c r="G4" s="51">
        <v>75000</v>
      </c>
      <c r="H4" s="45">
        <v>1664</v>
      </c>
      <c r="I4" s="52">
        <v>1</v>
      </c>
    </row>
    <row r="5" spans="1:9" ht="30" x14ac:dyDescent="0.25">
      <c r="A5" s="11">
        <v>42858</v>
      </c>
      <c r="B5" s="12" t="s">
        <v>1345</v>
      </c>
      <c r="C5" s="31" t="s">
        <v>1346</v>
      </c>
      <c r="D5" s="31" t="s">
        <v>1347</v>
      </c>
      <c r="E5" s="31" t="s">
        <v>1198</v>
      </c>
      <c r="F5" s="31" t="s">
        <v>1348</v>
      </c>
      <c r="G5" s="51">
        <v>7000</v>
      </c>
      <c r="H5" s="45">
        <v>282</v>
      </c>
      <c r="I5" s="52">
        <v>2</v>
      </c>
    </row>
    <row r="6" spans="1:9" ht="30" x14ac:dyDescent="0.25">
      <c r="A6" s="11">
        <v>42863</v>
      </c>
      <c r="B6" s="12" t="s">
        <v>1349</v>
      </c>
      <c r="C6" s="31" t="s">
        <v>1350</v>
      </c>
      <c r="D6" s="31" t="s">
        <v>1351</v>
      </c>
      <c r="E6" s="31" t="s">
        <v>1207</v>
      </c>
      <c r="F6" s="31" t="s">
        <v>1352</v>
      </c>
      <c r="G6" s="51">
        <v>15000</v>
      </c>
      <c r="H6" s="50">
        <v>1200</v>
      </c>
      <c r="I6" s="52">
        <v>3</v>
      </c>
    </row>
    <row r="7" spans="1:9" ht="30" x14ac:dyDescent="0.25">
      <c r="A7" s="11">
        <v>42864</v>
      </c>
      <c r="B7" s="12" t="s">
        <v>1353</v>
      </c>
      <c r="C7" s="31" t="s">
        <v>1354</v>
      </c>
      <c r="D7" s="31" t="s">
        <v>1355</v>
      </c>
      <c r="E7" s="31" t="s">
        <v>1243</v>
      </c>
      <c r="F7" s="31" t="s">
        <v>1129</v>
      </c>
      <c r="G7" s="51">
        <v>300000</v>
      </c>
      <c r="H7" s="45">
        <v>3217</v>
      </c>
      <c r="I7" s="52" t="s">
        <v>42</v>
      </c>
    </row>
    <row r="8" spans="1:9" ht="30" x14ac:dyDescent="0.25">
      <c r="A8" s="11">
        <v>42865</v>
      </c>
      <c r="B8" s="12" t="s">
        <v>1356</v>
      </c>
      <c r="C8" s="31" t="s">
        <v>1357</v>
      </c>
      <c r="D8" s="31" t="s">
        <v>1358</v>
      </c>
      <c r="E8" s="31" t="s">
        <v>1239</v>
      </c>
      <c r="F8" s="31" t="s">
        <v>1129</v>
      </c>
      <c r="G8" s="51">
        <v>150000</v>
      </c>
      <c r="H8" s="45">
        <v>3010</v>
      </c>
      <c r="I8" s="52" t="s">
        <v>70</v>
      </c>
    </row>
    <row r="9" spans="1:9" ht="30" x14ac:dyDescent="0.25">
      <c r="A9" s="11">
        <v>42870</v>
      </c>
      <c r="B9" s="12" t="s">
        <v>1359</v>
      </c>
      <c r="C9" s="31" t="s">
        <v>1360</v>
      </c>
      <c r="D9" s="31" t="s">
        <v>1361</v>
      </c>
      <c r="E9" s="31" t="s">
        <v>1128</v>
      </c>
      <c r="F9" s="31" t="s">
        <v>1362</v>
      </c>
      <c r="G9" s="51">
        <v>30000</v>
      </c>
      <c r="H9" s="45">
        <v>1400</v>
      </c>
      <c r="I9" s="52">
        <v>4</v>
      </c>
    </row>
    <row r="10" spans="1:9" ht="30" x14ac:dyDescent="0.25">
      <c r="A10" s="11">
        <v>42870</v>
      </c>
      <c r="B10" s="12" t="s">
        <v>1363</v>
      </c>
      <c r="C10" s="31" t="s">
        <v>1364</v>
      </c>
      <c r="D10" s="31" t="s">
        <v>1365</v>
      </c>
      <c r="E10" s="31" t="s">
        <v>1207</v>
      </c>
      <c r="F10" s="31" t="s">
        <v>1184</v>
      </c>
      <c r="G10" s="51">
        <v>30000</v>
      </c>
      <c r="H10" s="45">
        <v>696</v>
      </c>
      <c r="I10" s="52">
        <v>5</v>
      </c>
    </row>
    <row r="11" spans="1:9" ht="30" x14ac:dyDescent="0.25">
      <c r="A11" s="11">
        <v>42874</v>
      </c>
      <c r="B11" s="12" t="s">
        <v>1366</v>
      </c>
      <c r="C11" s="31" t="s">
        <v>1367</v>
      </c>
      <c r="D11" s="31" t="s">
        <v>1368</v>
      </c>
      <c r="E11" s="31" t="s">
        <v>1159</v>
      </c>
      <c r="F11" s="31" t="s">
        <v>1129</v>
      </c>
      <c r="G11" s="51">
        <v>240000</v>
      </c>
      <c r="H11" s="45">
        <v>4187</v>
      </c>
      <c r="I11" s="52" t="s">
        <v>74</v>
      </c>
    </row>
    <row r="12" spans="1:9" ht="30" x14ac:dyDescent="0.25">
      <c r="A12" s="11">
        <v>42816</v>
      </c>
      <c r="B12" s="12" t="s">
        <v>1369</v>
      </c>
      <c r="C12" s="31" t="s">
        <v>1370</v>
      </c>
      <c r="D12" s="31" t="s">
        <v>1371</v>
      </c>
      <c r="E12" s="31" t="s">
        <v>1239</v>
      </c>
      <c r="F12" s="31" t="s">
        <v>1134</v>
      </c>
      <c r="G12" s="51">
        <v>85000</v>
      </c>
      <c r="H12" s="45">
        <v>768</v>
      </c>
      <c r="I12" s="52">
        <v>6</v>
      </c>
    </row>
    <row r="13" spans="1:9" ht="30" x14ac:dyDescent="0.25">
      <c r="A13" s="11">
        <v>42878</v>
      </c>
      <c r="B13" s="12" t="s">
        <v>1372</v>
      </c>
      <c r="C13" s="31" t="s">
        <v>1373</v>
      </c>
      <c r="D13" s="31" t="s">
        <v>1374</v>
      </c>
      <c r="E13" s="31" t="s">
        <v>1133</v>
      </c>
      <c r="F13" s="31" t="s">
        <v>1129</v>
      </c>
      <c r="G13" s="51">
        <v>250000</v>
      </c>
      <c r="H13" s="45">
        <v>2863</v>
      </c>
      <c r="I13" s="52" t="s">
        <v>253</v>
      </c>
    </row>
    <row r="14" spans="1:9" ht="30" x14ac:dyDescent="0.25">
      <c r="A14" s="11">
        <v>42880</v>
      </c>
      <c r="B14" s="12" t="s">
        <v>1375</v>
      </c>
      <c r="C14" s="31" t="s">
        <v>1376</v>
      </c>
      <c r="D14" s="31" t="s">
        <v>1377</v>
      </c>
      <c r="E14" s="31" t="s">
        <v>1123</v>
      </c>
      <c r="F14" s="31" t="s">
        <v>1378</v>
      </c>
      <c r="G14" s="51">
        <v>6750</v>
      </c>
      <c r="H14" s="45">
        <v>260</v>
      </c>
      <c r="I14" s="52">
        <v>7</v>
      </c>
    </row>
    <row r="15" spans="1:9" ht="30" x14ac:dyDescent="0.25">
      <c r="A15" s="11">
        <v>42880</v>
      </c>
      <c r="B15" s="12" t="s">
        <v>1379</v>
      </c>
      <c r="C15" s="31" t="s">
        <v>1380</v>
      </c>
      <c r="D15" s="31" t="s">
        <v>1381</v>
      </c>
      <c r="E15" s="31" t="s">
        <v>1163</v>
      </c>
      <c r="F15" s="31" t="s">
        <v>1129</v>
      </c>
      <c r="G15" s="51">
        <v>275000</v>
      </c>
      <c r="H15" s="45">
        <v>5245</v>
      </c>
      <c r="I15" s="52" t="s">
        <v>650</v>
      </c>
    </row>
    <row r="16" spans="1:9" x14ac:dyDescent="0.25">
      <c r="A16" s="34"/>
      <c r="B16" s="34"/>
      <c r="C16" s="34"/>
      <c r="D16" s="34"/>
      <c r="E16" s="34"/>
      <c r="F16" s="35" t="s">
        <v>104</v>
      </c>
      <c r="G16" s="36">
        <f>SUM(G3:G15)</f>
        <v>1663750</v>
      </c>
      <c r="H16" s="48">
        <f>SUM(H3:H15)</f>
        <v>26712</v>
      </c>
      <c r="I16" s="37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223E8-AB88-4941-AF40-783BDCA845DB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1382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42887</v>
      </c>
      <c r="B3" s="12" t="s">
        <v>1383</v>
      </c>
      <c r="C3" s="8" t="s">
        <v>1384</v>
      </c>
      <c r="D3" s="8" t="s">
        <v>1385</v>
      </c>
      <c r="E3" s="8" t="s">
        <v>1207</v>
      </c>
      <c r="F3" s="8" t="s">
        <v>1254</v>
      </c>
      <c r="G3" s="13">
        <v>12000</v>
      </c>
      <c r="H3" s="45">
        <v>288</v>
      </c>
      <c r="I3" s="14">
        <v>1</v>
      </c>
    </row>
    <row r="4" spans="1:9" ht="30" x14ac:dyDescent="0.25">
      <c r="A4" s="11">
        <v>42887</v>
      </c>
      <c r="B4" s="12" t="s">
        <v>1386</v>
      </c>
      <c r="C4" s="8" t="s">
        <v>1387</v>
      </c>
      <c r="D4" s="8" t="s">
        <v>1388</v>
      </c>
      <c r="E4" s="8" t="s">
        <v>1163</v>
      </c>
      <c r="F4" s="8" t="s">
        <v>1389</v>
      </c>
      <c r="G4" s="13">
        <v>13000</v>
      </c>
      <c r="H4" s="45">
        <v>406</v>
      </c>
      <c r="I4" s="14">
        <v>2</v>
      </c>
    </row>
    <row r="5" spans="1:9" ht="30" x14ac:dyDescent="0.25">
      <c r="A5" s="11">
        <v>42888</v>
      </c>
      <c r="B5" s="12" t="s">
        <v>1390</v>
      </c>
      <c r="C5" s="8" t="s">
        <v>1391</v>
      </c>
      <c r="D5" s="8" t="s">
        <v>1392</v>
      </c>
      <c r="E5" s="8" t="s">
        <v>1207</v>
      </c>
      <c r="F5" s="8" t="s">
        <v>1393</v>
      </c>
      <c r="G5" s="13">
        <v>30000</v>
      </c>
      <c r="H5" s="45">
        <v>960</v>
      </c>
      <c r="I5" s="14">
        <v>3</v>
      </c>
    </row>
    <row r="6" spans="1:9" ht="30" x14ac:dyDescent="0.25">
      <c r="A6" s="11">
        <v>42891</v>
      </c>
      <c r="B6" s="12" t="s">
        <v>1394</v>
      </c>
      <c r="C6" s="8" t="s">
        <v>1395</v>
      </c>
      <c r="D6" s="8" t="s">
        <v>1396</v>
      </c>
      <c r="E6" s="8" t="s">
        <v>1207</v>
      </c>
      <c r="F6" s="8" t="s">
        <v>1134</v>
      </c>
      <c r="G6" s="13">
        <v>15000</v>
      </c>
      <c r="H6" s="50">
        <v>1152</v>
      </c>
      <c r="I6" s="14">
        <v>4</v>
      </c>
    </row>
    <row r="7" spans="1:9" ht="30" x14ac:dyDescent="0.25">
      <c r="A7" s="11">
        <v>42891</v>
      </c>
      <c r="B7" s="12" t="s">
        <v>1397</v>
      </c>
      <c r="C7" s="8" t="s">
        <v>1398</v>
      </c>
      <c r="D7" s="8" t="s">
        <v>1399</v>
      </c>
      <c r="E7" s="8" t="s">
        <v>1207</v>
      </c>
      <c r="F7" s="8" t="s">
        <v>1134</v>
      </c>
      <c r="G7" s="13">
        <v>19000</v>
      </c>
      <c r="H7" s="45">
        <v>720</v>
      </c>
      <c r="I7" s="14">
        <v>5</v>
      </c>
    </row>
    <row r="8" spans="1:9" ht="30" x14ac:dyDescent="0.25">
      <c r="A8" s="11">
        <v>42892</v>
      </c>
      <c r="B8" s="12" t="s">
        <v>1400</v>
      </c>
      <c r="C8" s="8" t="s">
        <v>1401</v>
      </c>
      <c r="D8" s="8" t="s">
        <v>1402</v>
      </c>
      <c r="E8" s="8" t="s">
        <v>1163</v>
      </c>
      <c r="F8" s="8" t="s">
        <v>1403</v>
      </c>
      <c r="G8" s="13">
        <v>38000</v>
      </c>
      <c r="H8" s="45">
        <v>0</v>
      </c>
      <c r="I8" s="14">
        <v>6</v>
      </c>
    </row>
    <row r="9" spans="1:9" ht="30" x14ac:dyDescent="0.25">
      <c r="A9" s="11">
        <v>42893</v>
      </c>
      <c r="B9" s="12" t="s">
        <v>1404</v>
      </c>
      <c r="C9" s="8" t="s">
        <v>1405</v>
      </c>
      <c r="D9" s="8" t="s">
        <v>1406</v>
      </c>
      <c r="E9" s="8" t="s">
        <v>1243</v>
      </c>
      <c r="F9" s="8" t="s">
        <v>1124</v>
      </c>
      <c r="G9" s="13">
        <v>10000</v>
      </c>
      <c r="H9" s="45">
        <v>0</v>
      </c>
      <c r="I9" s="14">
        <v>7</v>
      </c>
    </row>
    <row r="10" spans="1:9" ht="30" x14ac:dyDescent="0.25">
      <c r="A10" s="11">
        <v>42893</v>
      </c>
      <c r="B10" s="12" t="s">
        <v>1407</v>
      </c>
      <c r="C10" s="8" t="s">
        <v>1408</v>
      </c>
      <c r="D10" s="8" t="s">
        <v>1409</v>
      </c>
      <c r="E10" s="8" t="s">
        <v>1133</v>
      </c>
      <c r="F10" s="8" t="s">
        <v>1389</v>
      </c>
      <c r="G10" s="13">
        <v>3000</v>
      </c>
      <c r="H10" s="45">
        <v>392</v>
      </c>
      <c r="I10" s="14">
        <v>8</v>
      </c>
    </row>
    <row r="11" spans="1:9" ht="30" x14ac:dyDescent="0.25">
      <c r="A11" s="11">
        <v>42893</v>
      </c>
      <c r="B11" s="12" t="s">
        <v>1410</v>
      </c>
      <c r="C11" s="8" t="s">
        <v>1411</v>
      </c>
      <c r="D11" s="8" t="s">
        <v>1197</v>
      </c>
      <c r="E11" s="8" t="s">
        <v>1198</v>
      </c>
      <c r="F11" s="8" t="s">
        <v>1389</v>
      </c>
      <c r="G11" s="13">
        <v>5000</v>
      </c>
      <c r="H11" s="45">
        <v>384</v>
      </c>
      <c r="I11" s="14">
        <v>9</v>
      </c>
    </row>
    <row r="12" spans="1:9" ht="30" x14ac:dyDescent="0.25">
      <c r="A12" s="11">
        <v>42895</v>
      </c>
      <c r="B12" s="12" t="s">
        <v>1412</v>
      </c>
      <c r="C12" s="8" t="s">
        <v>1413</v>
      </c>
      <c r="D12" s="8" t="s">
        <v>1414</v>
      </c>
      <c r="E12" s="8" t="s">
        <v>1239</v>
      </c>
      <c r="F12" s="8" t="s">
        <v>1129</v>
      </c>
      <c r="G12" s="13">
        <v>300000</v>
      </c>
      <c r="H12" s="45">
        <v>3748</v>
      </c>
      <c r="I12" s="14" t="s">
        <v>13</v>
      </c>
    </row>
    <row r="13" spans="1:9" ht="30" x14ac:dyDescent="0.25">
      <c r="A13" s="11">
        <v>42900</v>
      </c>
      <c r="B13" s="12" t="s">
        <v>1415</v>
      </c>
      <c r="C13" s="8" t="s">
        <v>1416</v>
      </c>
      <c r="D13" s="8" t="s">
        <v>1417</v>
      </c>
      <c r="E13" s="8" t="s">
        <v>1203</v>
      </c>
      <c r="F13" s="8" t="s">
        <v>1129</v>
      </c>
      <c r="G13" s="13">
        <v>300000</v>
      </c>
      <c r="H13" s="45">
        <v>5306</v>
      </c>
      <c r="I13" s="14" t="s">
        <v>42</v>
      </c>
    </row>
    <row r="14" spans="1:9" ht="30" x14ac:dyDescent="0.25">
      <c r="A14" s="11">
        <v>42912</v>
      </c>
      <c r="B14" s="12" t="s">
        <v>1418</v>
      </c>
      <c r="C14" s="8" t="s">
        <v>1419</v>
      </c>
      <c r="D14" s="8" t="s">
        <v>1420</v>
      </c>
      <c r="E14" s="8" t="s">
        <v>1111</v>
      </c>
      <c r="F14" s="8" t="s">
        <v>1421</v>
      </c>
      <c r="G14" s="13">
        <v>17156</v>
      </c>
      <c r="H14" s="45">
        <v>0</v>
      </c>
      <c r="I14" s="14">
        <v>10</v>
      </c>
    </row>
    <row r="15" spans="1:9" ht="30" x14ac:dyDescent="0.25">
      <c r="A15" s="11">
        <v>42913</v>
      </c>
      <c r="B15" s="12" t="s">
        <v>1422</v>
      </c>
      <c r="C15" s="8" t="s">
        <v>1423</v>
      </c>
      <c r="D15" s="8" t="s">
        <v>1424</v>
      </c>
      <c r="E15" s="8" t="s">
        <v>1198</v>
      </c>
      <c r="F15" s="8" t="s">
        <v>1333</v>
      </c>
      <c r="G15" s="13">
        <v>240000</v>
      </c>
      <c r="H15" s="45">
        <v>2696</v>
      </c>
      <c r="I15" s="14" t="s">
        <v>70</v>
      </c>
    </row>
    <row r="16" spans="1:9" ht="30" x14ac:dyDescent="0.25">
      <c r="A16" s="11">
        <v>42913</v>
      </c>
      <c r="B16" s="12" t="s">
        <v>1425</v>
      </c>
      <c r="C16" s="8" t="s">
        <v>1426</v>
      </c>
      <c r="D16" s="8" t="s">
        <v>1427</v>
      </c>
      <c r="E16" s="8" t="s">
        <v>1133</v>
      </c>
      <c r="F16" s="8" t="s">
        <v>1362</v>
      </c>
      <c r="G16" s="13">
        <v>22000</v>
      </c>
      <c r="H16" s="45">
        <v>936</v>
      </c>
      <c r="I16" s="14">
        <v>11</v>
      </c>
    </row>
    <row r="17" spans="1:9" x14ac:dyDescent="0.25">
      <c r="A17" s="26"/>
      <c r="B17" s="26"/>
      <c r="C17" s="26"/>
      <c r="D17" s="26"/>
      <c r="E17" s="26"/>
      <c r="F17" s="27" t="s">
        <v>134</v>
      </c>
      <c r="G17" s="28">
        <f>SUM(G3:G16)</f>
        <v>1024156</v>
      </c>
      <c r="H17" s="48"/>
      <c r="I17" s="29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A4801-2B48-4B08-B8F7-E5E343382D1E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1428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42922</v>
      </c>
      <c r="B3" s="12" t="s">
        <v>1429</v>
      </c>
      <c r="C3" s="8" t="s">
        <v>1430</v>
      </c>
      <c r="D3" s="8" t="s">
        <v>1174</v>
      </c>
      <c r="E3" s="8" t="s">
        <v>1118</v>
      </c>
      <c r="F3" s="8" t="s">
        <v>1147</v>
      </c>
      <c r="G3" s="13">
        <v>20000</v>
      </c>
      <c r="H3" s="45">
        <v>304</v>
      </c>
      <c r="I3" s="14">
        <v>1</v>
      </c>
    </row>
    <row r="4" spans="1:9" ht="30" x14ac:dyDescent="0.25">
      <c r="A4" s="11">
        <v>42926</v>
      </c>
      <c r="B4" s="12" t="s">
        <v>1431</v>
      </c>
      <c r="C4" s="8" t="s">
        <v>1432</v>
      </c>
      <c r="D4" s="8" t="s">
        <v>1433</v>
      </c>
      <c r="E4" s="8" t="s">
        <v>1278</v>
      </c>
      <c r="F4" s="8" t="s">
        <v>1147</v>
      </c>
      <c r="G4" s="13">
        <v>12000</v>
      </c>
      <c r="H4" s="45">
        <v>420</v>
      </c>
      <c r="I4" s="14">
        <v>2</v>
      </c>
    </row>
    <row r="5" spans="1:9" ht="30" x14ac:dyDescent="0.25">
      <c r="A5" s="11">
        <v>42928</v>
      </c>
      <c r="B5" s="12" t="s">
        <v>1434</v>
      </c>
      <c r="C5" s="8" t="s">
        <v>1435</v>
      </c>
      <c r="D5" s="8" t="s">
        <v>1436</v>
      </c>
      <c r="E5" s="8" t="s">
        <v>1198</v>
      </c>
      <c r="F5" s="8" t="s">
        <v>1389</v>
      </c>
      <c r="G5" s="13">
        <v>11000</v>
      </c>
      <c r="H5" s="45">
        <v>288</v>
      </c>
      <c r="I5" s="14">
        <v>3</v>
      </c>
    </row>
    <row r="6" spans="1:9" s="7" customFormat="1" ht="30" x14ac:dyDescent="0.25">
      <c r="A6" s="11">
        <v>42933</v>
      </c>
      <c r="B6" s="12" t="s">
        <v>1437</v>
      </c>
      <c r="C6" s="8" t="s">
        <v>1438</v>
      </c>
      <c r="D6" s="8" t="s">
        <v>1439</v>
      </c>
      <c r="E6" s="8" t="s">
        <v>1151</v>
      </c>
      <c r="F6" s="8" t="s">
        <v>1254</v>
      </c>
      <c r="G6" s="13">
        <v>100000</v>
      </c>
      <c r="H6" s="50">
        <v>1320</v>
      </c>
      <c r="I6" s="14">
        <v>4</v>
      </c>
    </row>
    <row r="7" spans="1:9" ht="30" x14ac:dyDescent="0.25">
      <c r="A7" s="11">
        <v>42933</v>
      </c>
      <c r="B7" s="12" t="s">
        <v>1440</v>
      </c>
      <c r="C7" s="8" t="s">
        <v>1441</v>
      </c>
      <c r="D7" s="8" t="s">
        <v>1442</v>
      </c>
      <c r="E7" s="8" t="s">
        <v>1128</v>
      </c>
      <c r="F7" s="8" t="s">
        <v>1129</v>
      </c>
      <c r="G7" s="13">
        <v>200000</v>
      </c>
      <c r="H7" s="45">
        <v>5576</v>
      </c>
      <c r="I7" s="14" t="s">
        <v>13</v>
      </c>
    </row>
    <row r="8" spans="1:9" ht="30" x14ac:dyDescent="0.25">
      <c r="A8" s="11">
        <v>42936</v>
      </c>
      <c r="B8" s="12" t="s">
        <v>1443</v>
      </c>
      <c r="C8" s="8" t="s">
        <v>1444</v>
      </c>
      <c r="D8" s="8" t="s">
        <v>1445</v>
      </c>
      <c r="E8" s="8" t="s">
        <v>1207</v>
      </c>
      <c r="F8" s="8" t="s">
        <v>1352</v>
      </c>
      <c r="G8" s="13">
        <v>25000</v>
      </c>
      <c r="H8" s="45">
        <v>2664</v>
      </c>
      <c r="I8" s="14">
        <v>5</v>
      </c>
    </row>
    <row r="9" spans="1:9" ht="30" x14ac:dyDescent="0.25">
      <c r="A9" s="11">
        <v>42936</v>
      </c>
      <c r="B9" s="12" t="s">
        <v>1446</v>
      </c>
      <c r="C9" s="8" t="s">
        <v>1447</v>
      </c>
      <c r="D9" s="8" t="s">
        <v>1448</v>
      </c>
      <c r="E9" s="8" t="s">
        <v>1231</v>
      </c>
      <c r="F9" s="8" t="s">
        <v>1449</v>
      </c>
      <c r="G9" s="13">
        <v>30000</v>
      </c>
      <c r="H9" s="45">
        <v>360</v>
      </c>
      <c r="I9" s="14">
        <v>6</v>
      </c>
    </row>
    <row r="10" spans="1:9" ht="30" x14ac:dyDescent="0.25">
      <c r="A10" s="11">
        <v>42937</v>
      </c>
      <c r="B10" s="12" t="s">
        <v>1450</v>
      </c>
      <c r="C10" s="8" t="s">
        <v>1451</v>
      </c>
      <c r="D10" s="8" t="s">
        <v>1452</v>
      </c>
      <c r="E10" s="8" t="s">
        <v>1159</v>
      </c>
      <c r="F10" s="8" t="s">
        <v>1147</v>
      </c>
      <c r="G10" s="13">
        <v>180000</v>
      </c>
      <c r="H10" s="45">
        <v>3023</v>
      </c>
      <c r="I10" s="14">
        <v>7</v>
      </c>
    </row>
    <row r="11" spans="1:9" ht="30" x14ac:dyDescent="0.25">
      <c r="A11" s="11">
        <v>42937</v>
      </c>
      <c r="B11" s="12" t="s">
        <v>1453</v>
      </c>
      <c r="C11" s="8" t="s">
        <v>1454</v>
      </c>
      <c r="D11" s="8" t="s">
        <v>1455</v>
      </c>
      <c r="E11" s="8" t="s">
        <v>1239</v>
      </c>
      <c r="F11" s="8" t="s">
        <v>1129</v>
      </c>
      <c r="G11" s="13">
        <v>280000</v>
      </c>
      <c r="H11" s="45">
        <v>4540</v>
      </c>
      <c r="I11" s="14" t="s">
        <v>42</v>
      </c>
    </row>
    <row r="12" spans="1:9" x14ac:dyDescent="0.25">
      <c r="A12" s="26"/>
      <c r="B12" s="26"/>
      <c r="C12" s="26"/>
      <c r="D12" s="26"/>
      <c r="E12" s="26"/>
      <c r="F12" s="27" t="s">
        <v>174</v>
      </c>
      <c r="G12" s="28">
        <f>SUM(G3:G11)</f>
        <v>858000</v>
      </c>
      <c r="H12" s="48">
        <f>SUM(H3:H11)</f>
        <v>18495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38744-E0EB-4D4D-B610-8E72F7145B76}">
  <sheetPr>
    <tabColor rgb="FFFFFF00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425781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1456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42948</v>
      </c>
      <c r="B3" s="12" t="s">
        <v>1457</v>
      </c>
      <c r="C3" s="8" t="s">
        <v>1458</v>
      </c>
      <c r="D3" s="8" t="s">
        <v>1459</v>
      </c>
      <c r="E3" s="8" t="s">
        <v>1207</v>
      </c>
      <c r="F3" s="8" t="s">
        <v>1460</v>
      </c>
      <c r="G3" s="13">
        <v>20000</v>
      </c>
      <c r="H3" s="45">
        <v>448</v>
      </c>
      <c r="I3" s="14">
        <v>1</v>
      </c>
    </row>
    <row r="4" spans="1:9" ht="30" x14ac:dyDescent="0.25">
      <c r="A4" s="11">
        <v>42949</v>
      </c>
      <c r="B4" s="12" t="s">
        <v>1461</v>
      </c>
      <c r="C4" s="8" t="s">
        <v>1462</v>
      </c>
      <c r="D4" s="8" t="s">
        <v>1463</v>
      </c>
      <c r="E4" s="8" t="s">
        <v>1163</v>
      </c>
      <c r="F4" s="8" t="s">
        <v>1129</v>
      </c>
      <c r="G4" s="13">
        <v>355000</v>
      </c>
      <c r="H4" s="45">
        <v>4991</v>
      </c>
      <c r="I4" s="14" t="s">
        <v>13</v>
      </c>
    </row>
    <row r="5" spans="1:9" ht="30" x14ac:dyDescent="0.25">
      <c r="A5" s="11">
        <v>42954</v>
      </c>
      <c r="B5" s="12" t="s">
        <v>1464</v>
      </c>
      <c r="C5" s="8" t="s">
        <v>1465</v>
      </c>
      <c r="D5" s="8" t="s">
        <v>1466</v>
      </c>
      <c r="E5" s="8" t="s">
        <v>1163</v>
      </c>
      <c r="F5" s="8" t="s">
        <v>1352</v>
      </c>
      <c r="G5" s="13">
        <v>17000</v>
      </c>
      <c r="H5" s="45">
        <v>1920</v>
      </c>
      <c r="I5" s="14">
        <v>2</v>
      </c>
    </row>
    <row r="6" spans="1:9" ht="30" x14ac:dyDescent="0.25">
      <c r="A6" s="11">
        <v>42956</v>
      </c>
      <c r="B6" s="12" t="s">
        <v>1467</v>
      </c>
      <c r="C6" s="8" t="s">
        <v>1468</v>
      </c>
      <c r="D6" s="8" t="s">
        <v>1469</v>
      </c>
      <c r="E6" s="8" t="s">
        <v>1243</v>
      </c>
      <c r="F6" s="8" t="s">
        <v>1470</v>
      </c>
      <c r="G6" s="13">
        <v>3000</v>
      </c>
      <c r="H6" s="50">
        <v>96</v>
      </c>
      <c r="I6" s="14">
        <v>3</v>
      </c>
    </row>
    <row r="7" spans="1:9" ht="30" x14ac:dyDescent="0.25">
      <c r="A7" s="11">
        <v>42956</v>
      </c>
      <c r="B7" s="12" t="s">
        <v>1471</v>
      </c>
      <c r="C7" s="8" t="s">
        <v>1472</v>
      </c>
      <c r="D7" s="8" t="s">
        <v>1473</v>
      </c>
      <c r="E7" s="8" t="s">
        <v>1198</v>
      </c>
      <c r="F7" s="8" t="s">
        <v>1474</v>
      </c>
      <c r="G7" s="13">
        <v>25000</v>
      </c>
      <c r="H7" s="45">
        <v>760</v>
      </c>
      <c r="I7" s="14">
        <v>4</v>
      </c>
    </row>
    <row r="8" spans="1:9" ht="30" x14ac:dyDescent="0.25">
      <c r="A8" s="11">
        <v>42956</v>
      </c>
      <c r="B8" s="12" t="s">
        <v>1475</v>
      </c>
      <c r="C8" s="8" t="s">
        <v>1476</v>
      </c>
      <c r="D8" s="8" t="s">
        <v>1477</v>
      </c>
      <c r="E8" s="8" t="s">
        <v>1111</v>
      </c>
      <c r="F8" s="8" t="s">
        <v>1129</v>
      </c>
      <c r="G8" s="13">
        <v>311000</v>
      </c>
      <c r="H8" s="45">
        <v>5606</v>
      </c>
      <c r="I8" s="14" t="s">
        <v>42</v>
      </c>
    </row>
    <row r="9" spans="1:9" ht="30" x14ac:dyDescent="0.25">
      <c r="A9" s="11">
        <v>42956</v>
      </c>
      <c r="B9" s="12" t="s">
        <v>1478</v>
      </c>
      <c r="C9" s="8" t="s">
        <v>1479</v>
      </c>
      <c r="D9" s="8" t="s">
        <v>1480</v>
      </c>
      <c r="E9" s="8" t="s">
        <v>1198</v>
      </c>
      <c r="F9" s="8" t="s">
        <v>1481</v>
      </c>
      <c r="G9" s="13">
        <v>40000</v>
      </c>
      <c r="H9" s="45">
        <v>539</v>
      </c>
      <c r="I9" s="14">
        <v>5</v>
      </c>
    </row>
    <row r="10" spans="1:9" ht="30" x14ac:dyDescent="0.25">
      <c r="A10" s="11">
        <v>42958</v>
      </c>
      <c r="B10" s="12" t="s">
        <v>1482</v>
      </c>
      <c r="C10" s="8" t="s">
        <v>1483</v>
      </c>
      <c r="D10" s="8" t="s">
        <v>1484</v>
      </c>
      <c r="E10" s="8" t="s">
        <v>1207</v>
      </c>
      <c r="F10" s="8" t="s">
        <v>1129</v>
      </c>
      <c r="G10" s="13">
        <v>225000</v>
      </c>
      <c r="H10" s="45">
        <v>3618</v>
      </c>
      <c r="I10" s="14" t="s">
        <v>70</v>
      </c>
    </row>
    <row r="11" spans="1:9" ht="30" x14ac:dyDescent="0.25">
      <c r="A11" s="11">
        <v>42958</v>
      </c>
      <c r="B11" s="12" t="s">
        <v>1485</v>
      </c>
      <c r="C11" s="8" t="s">
        <v>1486</v>
      </c>
      <c r="D11" s="8" t="s">
        <v>1487</v>
      </c>
      <c r="E11" s="8" t="s">
        <v>1146</v>
      </c>
      <c r="F11" s="8" t="s">
        <v>1134</v>
      </c>
      <c r="G11" s="13">
        <v>60000</v>
      </c>
      <c r="H11" s="45">
        <v>704</v>
      </c>
      <c r="I11" s="14">
        <v>6</v>
      </c>
    </row>
    <row r="12" spans="1:9" ht="30" x14ac:dyDescent="0.25">
      <c r="A12" s="11">
        <v>42958</v>
      </c>
      <c r="B12" s="12" t="s">
        <v>1488</v>
      </c>
      <c r="C12" s="8" t="s">
        <v>1489</v>
      </c>
      <c r="D12" s="8" t="s">
        <v>1490</v>
      </c>
      <c r="E12" s="8" t="s">
        <v>1239</v>
      </c>
      <c r="F12" s="8" t="s">
        <v>1491</v>
      </c>
      <c r="G12" s="13">
        <v>25000</v>
      </c>
      <c r="H12" s="8">
        <v>0</v>
      </c>
      <c r="I12" s="14">
        <v>7</v>
      </c>
    </row>
    <row r="13" spans="1:9" ht="30" x14ac:dyDescent="0.25">
      <c r="A13" s="11">
        <v>42961</v>
      </c>
      <c r="B13" s="12" t="s">
        <v>1492</v>
      </c>
      <c r="C13" s="8" t="s">
        <v>1493</v>
      </c>
      <c r="D13" s="8" t="s">
        <v>1494</v>
      </c>
      <c r="E13" s="8" t="s">
        <v>1133</v>
      </c>
      <c r="F13" s="8" t="s">
        <v>1129</v>
      </c>
      <c r="G13" s="13">
        <v>309000</v>
      </c>
      <c r="H13" s="8">
        <v>4650</v>
      </c>
      <c r="I13" s="14" t="s">
        <v>74</v>
      </c>
    </row>
    <row r="14" spans="1:9" ht="30" x14ac:dyDescent="0.25">
      <c r="A14" s="11">
        <v>42961</v>
      </c>
      <c r="B14" s="12" t="s">
        <v>1495</v>
      </c>
      <c r="C14" s="8" t="s">
        <v>1496</v>
      </c>
      <c r="D14" s="8" t="s">
        <v>1497</v>
      </c>
      <c r="E14" s="8" t="s">
        <v>1498</v>
      </c>
      <c r="F14" s="8" t="s">
        <v>1147</v>
      </c>
      <c r="G14" s="13">
        <v>20000</v>
      </c>
      <c r="H14" s="45">
        <v>680</v>
      </c>
      <c r="I14" s="14">
        <v>8</v>
      </c>
    </row>
    <row r="15" spans="1:9" ht="30" x14ac:dyDescent="0.25">
      <c r="A15" s="11">
        <v>42965</v>
      </c>
      <c r="B15" s="12" t="s">
        <v>1499</v>
      </c>
      <c r="C15" s="8" t="s">
        <v>1500</v>
      </c>
      <c r="D15" s="8" t="s">
        <v>1501</v>
      </c>
      <c r="E15" s="8" t="s">
        <v>1278</v>
      </c>
      <c r="F15" s="8" t="s">
        <v>1129</v>
      </c>
      <c r="G15" s="13">
        <v>300000</v>
      </c>
      <c r="H15" s="8">
        <v>7347</v>
      </c>
      <c r="I15" s="14" t="s">
        <v>253</v>
      </c>
    </row>
    <row r="16" spans="1:9" ht="30" x14ac:dyDescent="0.25">
      <c r="A16" s="11">
        <v>42970</v>
      </c>
      <c r="B16" s="12" t="s">
        <v>1502</v>
      </c>
      <c r="C16" s="8" t="s">
        <v>1503</v>
      </c>
      <c r="D16" s="8" t="s">
        <v>1504</v>
      </c>
      <c r="E16" s="8" t="s">
        <v>1203</v>
      </c>
      <c r="F16" s="8" t="s">
        <v>1129</v>
      </c>
      <c r="G16" s="13">
        <v>350000</v>
      </c>
      <c r="H16" s="8">
        <v>5852</v>
      </c>
      <c r="I16" s="14" t="s">
        <v>650</v>
      </c>
    </row>
    <row r="17" spans="1:9" ht="30" x14ac:dyDescent="0.25">
      <c r="A17" s="11">
        <v>42971</v>
      </c>
      <c r="B17" s="12" t="s">
        <v>1505</v>
      </c>
      <c r="C17" s="8" t="s">
        <v>1506</v>
      </c>
      <c r="D17" s="8" t="s">
        <v>1507</v>
      </c>
      <c r="E17" s="8" t="s">
        <v>1163</v>
      </c>
      <c r="F17" s="8" t="s">
        <v>1147</v>
      </c>
      <c r="G17" s="13">
        <v>65000</v>
      </c>
      <c r="H17" s="45">
        <v>704</v>
      </c>
      <c r="I17" s="14">
        <v>9</v>
      </c>
    </row>
    <row r="18" spans="1:9" ht="30" x14ac:dyDescent="0.25">
      <c r="A18" s="11">
        <v>42971</v>
      </c>
      <c r="B18" s="12" t="s">
        <v>1508</v>
      </c>
      <c r="C18" s="8" t="s">
        <v>1509</v>
      </c>
      <c r="D18" s="8" t="s">
        <v>1510</v>
      </c>
      <c r="E18" s="8" t="s">
        <v>1239</v>
      </c>
      <c r="F18" s="8" t="s">
        <v>1134</v>
      </c>
      <c r="G18" s="13">
        <v>25000</v>
      </c>
      <c r="H18" s="8">
        <v>1200</v>
      </c>
      <c r="I18" s="14">
        <v>10</v>
      </c>
    </row>
    <row r="19" spans="1:9" ht="30" x14ac:dyDescent="0.25">
      <c r="A19" s="11">
        <v>42976</v>
      </c>
      <c r="B19" s="12" t="s">
        <v>1511</v>
      </c>
      <c r="C19" s="8" t="s">
        <v>1512</v>
      </c>
      <c r="D19" s="8" t="s">
        <v>1513</v>
      </c>
      <c r="E19" s="8" t="s">
        <v>1198</v>
      </c>
      <c r="F19" s="8" t="s">
        <v>1129</v>
      </c>
      <c r="G19" s="13">
        <v>389000</v>
      </c>
      <c r="H19" s="8">
        <v>5382</v>
      </c>
      <c r="I19" s="14" t="s">
        <v>654</v>
      </c>
    </row>
    <row r="20" spans="1:9" ht="30" x14ac:dyDescent="0.25">
      <c r="A20" s="11">
        <v>42976</v>
      </c>
      <c r="B20" s="12" t="s">
        <v>1514</v>
      </c>
      <c r="C20" s="8" t="s">
        <v>1515</v>
      </c>
      <c r="D20" s="8" t="s">
        <v>1516</v>
      </c>
      <c r="E20" s="8" t="s">
        <v>1111</v>
      </c>
      <c r="F20" s="8" t="s">
        <v>1129</v>
      </c>
      <c r="G20" s="13">
        <v>150000</v>
      </c>
      <c r="H20" s="8">
        <v>5602</v>
      </c>
      <c r="I20" s="14" t="s">
        <v>1517</v>
      </c>
    </row>
    <row r="21" spans="1:9" ht="30" x14ac:dyDescent="0.25">
      <c r="A21" s="11">
        <v>42977</v>
      </c>
      <c r="B21" s="12" t="s">
        <v>1518</v>
      </c>
      <c r="C21" s="8" t="s">
        <v>1519</v>
      </c>
      <c r="D21" s="8" t="s">
        <v>1520</v>
      </c>
      <c r="E21" s="8" t="s">
        <v>1207</v>
      </c>
      <c r="F21" s="8" t="s">
        <v>1134</v>
      </c>
      <c r="G21" s="13">
        <v>25000</v>
      </c>
      <c r="H21" s="45">
        <v>1656</v>
      </c>
      <c r="I21" s="14">
        <v>11</v>
      </c>
    </row>
    <row r="22" spans="1:9" x14ac:dyDescent="0.25">
      <c r="A22" s="26"/>
      <c r="B22" s="26"/>
      <c r="C22" s="26"/>
      <c r="D22" s="26"/>
      <c r="E22" s="26"/>
      <c r="F22" s="30" t="s">
        <v>206</v>
      </c>
      <c r="G22" s="28">
        <f>SUM(G3:G21)</f>
        <v>2714000</v>
      </c>
      <c r="H22" s="48">
        <f>SUM(H3:H21)</f>
        <v>51755</v>
      </c>
      <c r="I22" s="29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69B3C-84DF-4869-820E-8ED7C5F97471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1521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42979</v>
      </c>
      <c r="B3" s="12" t="s">
        <v>1522</v>
      </c>
      <c r="C3" s="8" t="s">
        <v>1121</v>
      </c>
      <c r="D3" s="8" t="s">
        <v>1523</v>
      </c>
      <c r="E3" s="8" t="s">
        <v>1123</v>
      </c>
      <c r="F3" s="8" t="s">
        <v>1362</v>
      </c>
      <c r="G3" s="13">
        <v>40000</v>
      </c>
      <c r="H3" s="45">
        <v>1152</v>
      </c>
      <c r="I3" s="14">
        <v>1</v>
      </c>
    </row>
    <row r="4" spans="1:9" ht="30" x14ac:dyDescent="0.25">
      <c r="A4" s="11">
        <v>42979</v>
      </c>
      <c r="B4" s="12" t="s">
        <v>1524</v>
      </c>
      <c r="C4" s="8" t="s">
        <v>1121</v>
      </c>
      <c r="D4" s="8" t="s">
        <v>1523</v>
      </c>
      <c r="E4" s="8" t="s">
        <v>1123</v>
      </c>
      <c r="F4" s="8" t="s">
        <v>1129</v>
      </c>
      <c r="G4" s="13">
        <v>400000</v>
      </c>
      <c r="H4" s="45">
        <v>6201</v>
      </c>
      <c r="I4" s="14" t="s">
        <v>13</v>
      </c>
    </row>
    <row r="5" spans="1:9" ht="30" x14ac:dyDescent="0.25">
      <c r="A5" s="11">
        <v>42979</v>
      </c>
      <c r="B5" s="12" t="s">
        <v>1525</v>
      </c>
      <c r="C5" s="8" t="s">
        <v>1121</v>
      </c>
      <c r="D5" s="8" t="s">
        <v>1526</v>
      </c>
      <c r="E5" s="8" t="s">
        <v>1123</v>
      </c>
      <c r="F5" s="8" t="s">
        <v>1129</v>
      </c>
      <c r="G5" s="13">
        <v>200000</v>
      </c>
      <c r="H5" s="45">
        <v>4598</v>
      </c>
      <c r="I5" s="14" t="s">
        <v>42</v>
      </c>
    </row>
    <row r="6" spans="1:9" ht="30" x14ac:dyDescent="0.25">
      <c r="A6" s="11">
        <v>42979</v>
      </c>
      <c r="B6" s="12" t="s">
        <v>1527</v>
      </c>
      <c r="C6" s="8" t="s">
        <v>1528</v>
      </c>
      <c r="D6" s="8" t="s">
        <v>1529</v>
      </c>
      <c r="E6" s="8" t="s">
        <v>1151</v>
      </c>
      <c r="F6" s="8" t="s">
        <v>1129</v>
      </c>
      <c r="G6" s="13">
        <v>155000</v>
      </c>
      <c r="H6" s="50">
        <v>1677</v>
      </c>
      <c r="I6" s="14" t="s">
        <v>70</v>
      </c>
    </row>
    <row r="7" spans="1:9" ht="30" x14ac:dyDescent="0.25">
      <c r="A7" s="11">
        <v>42979</v>
      </c>
      <c r="B7" s="12" t="s">
        <v>1530</v>
      </c>
      <c r="C7" s="8" t="s">
        <v>1531</v>
      </c>
      <c r="D7" s="8" t="s">
        <v>1532</v>
      </c>
      <c r="E7" s="8" t="s">
        <v>1133</v>
      </c>
      <c r="F7" s="8" t="s">
        <v>1184</v>
      </c>
      <c r="G7" s="13">
        <v>2600</v>
      </c>
      <c r="H7" s="45">
        <v>360</v>
      </c>
      <c r="I7" s="14">
        <v>2</v>
      </c>
    </row>
    <row r="8" spans="1:9" ht="30" x14ac:dyDescent="0.25">
      <c r="A8" s="11">
        <v>42985</v>
      </c>
      <c r="B8" s="12" t="s">
        <v>1533</v>
      </c>
      <c r="C8" s="8" t="s">
        <v>1534</v>
      </c>
      <c r="D8" s="8" t="s">
        <v>1535</v>
      </c>
      <c r="E8" s="8" t="s">
        <v>1239</v>
      </c>
      <c r="F8" s="8" t="s">
        <v>1129</v>
      </c>
      <c r="G8" s="13">
        <v>369000</v>
      </c>
      <c r="H8" s="45">
        <v>6570</v>
      </c>
      <c r="I8" s="14" t="s">
        <v>74</v>
      </c>
    </row>
    <row r="9" spans="1:9" ht="30" x14ac:dyDescent="0.25">
      <c r="A9" s="11">
        <v>42986</v>
      </c>
      <c r="B9" s="12" t="s">
        <v>1536</v>
      </c>
      <c r="C9" s="8" t="s">
        <v>1537</v>
      </c>
      <c r="D9" s="8" t="s">
        <v>1538</v>
      </c>
      <c r="E9" s="8" t="s">
        <v>1198</v>
      </c>
      <c r="F9" s="8" t="s">
        <v>1539</v>
      </c>
      <c r="G9" s="13">
        <v>15000</v>
      </c>
      <c r="H9" s="45">
        <v>1200</v>
      </c>
      <c r="I9" s="14">
        <v>3</v>
      </c>
    </row>
    <row r="10" spans="1:9" ht="30" x14ac:dyDescent="0.25">
      <c r="A10" s="11">
        <v>42996</v>
      </c>
      <c r="B10" s="12" t="s">
        <v>1540</v>
      </c>
      <c r="C10" s="8" t="s">
        <v>1541</v>
      </c>
      <c r="D10" s="8" t="s">
        <v>1542</v>
      </c>
      <c r="E10" s="8" t="s">
        <v>1163</v>
      </c>
      <c r="F10" s="8" t="s">
        <v>1142</v>
      </c>
      <c r="G10" s="13">
        <v>11000</v>
      </c>
      <c r="H10" s="45">
        <v>864</v>
      </c>
      <c r="I10" s="14">
        <v>4</v>
      </c>
    </row>
    <row r="11" spans="1:9" ht="30" x14ac:dyDescent="0.25">
      <c r="A11" s="11">
        <v>42999</v>
      </c>
      <c r="B11" s="12" t="s">
        <v>1543</v>
      </c>
      <c r="C11" s="8" t="s">
        <v>1544</v>
      </c>
      <c r="D11" s="8" t="s">
        <v>1545</v>
      </c>
      <c r="E11" s="8" t="s">
        <v>1128</v>
      </c>
      <c r="F11" s="8" t="s">
        <v>1546</v>
      </c>
      <c r="G11" s="13">
        <v>3200</v>
      </c>
      <c r="H11" s="45">
        <v>600</v>
      </c>
      <c r="I11" s="14">
        <v>5</v>
      </c>
    </row>
    <row r="12" spans="1:9" ht="30" x14ac:dyDescent="0.25">
      <c r="A12" s="11">
        <v>43000</v>
      </c>
      <c r="B12" s="12" t="s">
        <v>1547</v>
      </c>
      <c r="C12" s="8" t="s">
        <v>1548</v>
      </c>
      <c r="D12" s="8" t="s">
        <v>1549</v>
      </c>
      <c r="E12" s="8" t="s">
        <v>1128</v>
      </c>
      <c r="F12" s="8" t="s">
        <v>1129</v>
      </c>
      <c r="G12" s="13">
        <v>480000</v>
      </c>
      <c r="H12" s="8">
        <v>7456</v>
      </c>
      <c r="I12" s="14" t="s">
        <v>253</v>
      </c>
    </row>
    <row r="13" spans="1:9" ht="30" x14ac:dyDescent="0.25">
      <c r="A13" s="11">
        <v>43004</v>
      </c>
      <c r="B13" s="12" t="s">
        <v>1550</v>
      </c>
      <c r="C13" s="8" t="s">
        <v>1551</v>
      </c>
      <c r="D13" s="8" t="s">
        <v>1552</v>
      </c>
      <c r="E13" s="8" t="s">
        <v>1111</v>
      </c>
      <c r="F13" s="8" t="s">
        <v>1129</v>
      </c>
      <c r="G13" s="13">
        <v>410722</v>
      </c>
      <c r="H13" s="45">
        <v>5802</v>
      </c>
      <c r="I13" s="14" t="s">
        <v>650</v>
      </c>
    </row>
    <row r="14" spans="1:9" ht="30" x14ac:dyDescent="0.25">
      <c r="A14" s="11">
        <v>43004</v>
      </c>
      <c r="B14" s="12" t="s">
        <v>1553</v>
      </c>
      <c r="C14" s="8" t="s">
        <v>1554</v>
      </c>
      <c r="D14" s="8" t="s">
        <v>1555</v>
      </c>
      <c r="E14" s="8" t="s">
        <v>1239</v>
      </c>
      <c r="F14" s="8" t="s">
        <v>1129</v>
      </c>
      <c r="G14" s="13">
        <v>395000</v>
      </c>
      <c r="H14" s="45">
        <v>5671</v>
      </c>
      <c r="I14" s="14" t="s">
        <v>654</v>
      </c>
    </row>
    <row r="15" spans="1:9" ht="30" x14ac:dyDescent="0.25">
      <c r="A15" s="11">
        <v>43005</v>
      </c>
      <c r="B15" s="12" t="s">
        <v>1556</v>
      </c>
      <c r="C15" s="8" t="s">
        <v>1557</v>
      </c>
      <c r="D15" s="8" t="s">
        <v>1558</v>
      </c>
      <c r="E15" s="8" t="s">
        <v>1159</v>
      </c>
      <c r="F15" s="8" t="s">
        <v>1559</v>
      </c>
      <c r="G15" s="13">
        <v>5000</v>
      </c>
      <c r="H15" s="8">
        <v>0</v>
      </c>
      <c r="I15" s="14">
        <v>6</v>
      </c>
    </row>
    <row r="16" spans="1:9" x14ac:dyDescent="0.25">
      <c r="A16" s="26"/>
      <c r="B16" s="26"/>
      <c r="C16" s="26"/>
      <c r="D16" s="26"/>
      <c r="E16" s="26"/>
      <c r="F16" s="30" t="s">
        <v>227</v>
      </c>
      <c r="G16" s="28">
        <f>SUM(G3:G15)</f>
        <v>2486522</v>
      </c>
      <c r="H16" s="48">
        <f>SUM(H3:H15)</f>
        <v>42151</v>
      </c>
      <c r="I16" s="29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1CE54-5689-4C4B-A1E1-6CD58904A4ED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1560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43010</v>
      </c>
      <c r="B3" s="12" t="s">
        <v>1561</v>
      </c>
      <c r="C3" s="8" t="s">
        <v>1562</v>
      </c>
      <c r="D3" s="8" t="s">
        <v>1563</v>
      </c>
      <c r="E3" s="8" t="s">
        <v>1146</v>
      </c>
      <c r="F3" s="8" t="s">
        <v>1134</v>
      </c>
      <c r="G3" s="13">
        <v>30000</v>
      </c>
      <c r="H3" s="45">
        <v>1152</v>
      </c>
      <c r="I3" s="14">
        <v>1</v>
      </c>
    </row>
    <row r="4" spans="1:9" ht="30" x14ac:dyDescent="0.25">
      <c r="A4" s="11">
        <v>43010</v>
      </c>
      <c r="B4" s="12" t="s">
        <v>1564</v>
      </c>
      <c r="C4" s="8" t="s">
        <v>1121</v>
      </c>
      <c r="D4" s="8" t="s">
        <v>1565</v>
      </c>
      <c r="E4" s="8" t="s">
        <v>1123</v>
      </c>
      <c r="F4" s="8" t="s">
        <v>1566</v>
      </c>
      <c r="G4" s="13">
        <v>10000</v>
      </c>
      <c r="H4" s="45">
        <v>0</v>
      </c>
      <c r="I4" s="14">
        <v>2</v>
      </c>
    </row>
    <row r="5" spans="1:9" ht="30" x14ac:dyDescent="0.25">
      <c r="A5" s="11">
        <v>43014</v>
      </c>
      <c r="B5" s="12" t="s">
        <v>1567</v>
      </c>
      <c r="C5" s="8" t="s">
        <v>1568</v>
      </c>
      <c r="D5" s="8" t="s">
        <v>1569</v>
      </c>
      <c r="E5" s="8" t="s">
        <v>1146</v>
      </c>
      <c r="F5" s="8" t="s">
        <v>1129</v>
      </c>
      <c r="G5" s="13">
        <v>310667</v>
      </c>
      <c r="H5" s="45">
        <v>6355</v>
      </c>
      <c r="I5" s="14" t="s">
        <v>13</v>
      </c>
    </row>
    <row r="6" spans="1:9" ht="30" x14ac:dyDescent="0.25">
      <c r="A6" s="11">
        <v>43021</v>
      </c>
      <c r="B6" s="12" t="s">
        <v>1570</v>
      </c>
      <c r="C6" s="8" t="s">
        <v>1571</v>
      </c>
      <c r="D6" s="8" t="s">
        <v>1572</v>
      </c>
      <c r="E6" s="8" t="s">
        <v>1198</v>
      </c>
      <c r="F6" s="8" t="s">
        <v>1573</v>
      </c>
      <c r="G6" s="13">
        <v>60000</v>
      </c>
      <c r="H6" s="50">
        <v>1264</v>
      </c>
      <c r="I6" s="14">
        <v>3</v>
      </c>
    </row>
    <row r="7" spans="1:9" ht="30" x14ac:dyDescent="0.25">
      <c r="A7" s="11">
        <v>43021</v>
      </c>
      <c r="B7" s="12" t="s">
        <v>1574</v>
      </c>
      <c r="C7" s="8" t="s">
        <v>1575</v>
      </c>
      <c r="D7" s="8" t="s">
        <v>1576</v>
      </c>
      <c r="E7" s="8" t="s">
        <v>1123</v>
      </c>
      <c r="F7" s="8" t="s">
        <v>1134</v>
      </c>
      <c r="G7" s="13">
        <v>18000</v>
      </c>
      <c r="H7" s="45">
        <v>2400</v>
      </c>
      <c r="I7" s="14">
        <v>4</v>
      </c>
    </row>
    <row r="8" spans="1:9" ht="30" x14ac:dyDescent="0.25">
      <c r="A8" s="11">
        <v>43024</v>
      </c>
      <c r="B8" s="12" t="s">
        <v>1577</v>
      </c>
      <c r="C8" s="8" t="s">
        <v>1578</v>
      </c>
      <c r="D8" s="8" t="s">
        <v>1579</v>
      </c>
      <c r="E8" s="8" t="s">
        <v>1207</v>
      </c>
      <c r="F8" s="8" t="s">
        <v>1580</v>
      </c>
      <c r="G8" s="13">
        <v>3000</v>
      </c>
      <c r="H8" s="45">
        <v>576</v>
      </c>
      <c r="I8" s="14">
        <v>5</v>
      </c>
    </row>
    <row r="9" spans="1:9" ht="30" x14ac:dyDescent="0.25">
      <c r="A9" s="11">
        <v>43025</v>
      </c>
      <c r="B9" s="12" t="s">
        <v>1581</v>
      </c>
      <c r="C9" s="8" t="s">
        <v>1582</v>
      </c>
      <c r="D9" s="8" t="s">
        <v>1583</v>
      </c>
      <c r="E9" s="8" t="s">
        <v>1207</v>
      </c>
      <c r="F9" s="8" t="s">
        <v>1584</v>
      </c>
      <c r="G9" s="13">
        <v>18000</v>
      </c>
      <c r="H9" s="45">
        <v>1200</v>
      </c>
      <c r="I9" s="14">
        <v>6</v>
      </c>
    </row>
    <row r="10" spans="1:9" ht="30" x14ac:dyDescent="0.25">
      <c r="A10" s="11">
        <v>43025</v>
      </c>
      <c r="B10" s="12" t="s">
        <v>1585</v>
      </c>
      <c r="C10" s="8" t="s">
        <v>1586</v>
      </c>
      <c r="D10" s="8" t="s">
        <v>1587</v>
      </c>
      <c r="E10" s="8" t="s">
        <v>1163</v>
      </c>
      <c r="F10" s="8" t="s">
        <v>1352</v>
      </c>
      <c r="G10" s="13">
        <v>16000</v>
      </c>
      <c r="H10" s="45">
        <v>1200</v>
      </c>
      <c r="I10" s="14">
        <v>7</v>
      </c>
    </row>
    <row r="11" spans="1:9" ht="30" x14ac:dyDescent="0.25">
      <c r="A11" s="11">
        <v>43025</v>
      </c>
      <c r="B11" s="12" t="s">
        <v>1588</v>
      </c>
      <c r="C11" s="8" t="s">
        <v>1589</v>
      </c>
      <c r="D11" s="8" t="s">
        <v>1590</v>
      </c>
      <c r="E11" s="8" t="s">
        <v>1146</v>
      </c>
      <c r="F11" s="8" t="s">
        <v>1129</v>
      </c>
      <c r="G11" s="13">
        <v>300000</v>
      </c>
      <c r="H11" s="45">
        <v>3552</v>
      </c>
      <c r="I11" s="14" t="s">
        <v>42</v>
      </c>
    </row>
    <row r="12" spans="1:9" ht="30" x14ac:dyDescent="0.25">
      <c r="A12" s="11">
        <v>43028</v>
      </c>
      <c r="B12" s="12" t="s">
        <v>1591</v>
      </c>
      <c r="C12" s="8" t="s">
        <v>1592</v>
      </c>
      <c r="D12" s="8" t="s">
        <v>1593</v>
      </c>
      <c r="E12" s="8" t="s">
        <v>1278</v>
      </c>
      <c r="F12" s="8" t="s">
        <v>1134</v>
      </c>
      <c r="G12" s="13">
        <v>30000</v>
      </c>
      <c r="H12" s="8">
        <v>1144</v>
      </c>
      <c r="I12" s="14">
        <v>8</v>
      </c>
    </row>
    <row r="13" spans="1:9" ht="30" x14ac:dyDescent="0.25">
      <c r="A13" s="11">
        <v>43034</v>
      </c>
      <c r="B13" s="12" t="s">
        <v>1594</v>
      </c>
      <c r="C13" s="8" t="s">
        <v>1595</v>
      </c>
      <c r="D13" s="8" t="s">
        <v>1596</v>
      </c>
      <c r="E13" s="8" t="s">
        <v>1198</v>
      </c>
      <c r="F13" s="8" t="s">
        <v>1134</v>
      </c>
      <c r="G13" s="13">
        <v>60000</v>
      </c>
      <c r="H13" s="45">
        <v>3648</v>
      </c>
      <c r="I13" s="14">
        <v>9</v>
      </c>
    </row>
    <row r="14" spans="1:9" x14ac:dyDescent="0.25">
      <c r="A14" s="34"/>
      <c r="B14" s="34"/>
      <c r="C14" s="34"/>
      <c r="D14" s="34"/>
      <c r="E14" s="34"/>
      <c r="F14" s="38" t="s">
        <v>254</v>
      </c>
      <c r="G14" s="36">
        <f>SUM(G3:G13)</f>
        <v>855667</v>
      </c>
      <c r="H14" s="48">
        <f>SUM(H3:H13)</f>
        <v>22491</v>
      </c>
      <c r="I14" s="37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66114-C4EE-4614-832B-C8F64645C4C0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1597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43040</v>
      </c>
      <c r="B3" s="12" t="s">
        <v>1598</v>
      </c>
      <c r="C3" s="8" t="s">
        <v>1599</v>
      </c>
      <c r="D3" s="8" t="s">
        <v>1600</v>
      </c>
      <c r="E3" s="8" t="s">
        <v>1111</v>
      </c>
      <c r="F3" s="8" t="s">
        <v>1601</v>
      </c>
      <c r="G3" s="13">
        <v>8000</v>
      </c>
      <c r="H3" s="45">
        <v>0</v>
      </c>
      <c r="I3" s="14">
        <v>1</v>
      </c>
    </row>
    <row r="4" spans="1:9" ht="30" x14ac:dyDescent="0.25">
      <c r="A4" s="11">
        <v>43040</v>
      </c>
      <c r="B4" s="12" t="s">
        <v>1602</v>
      </c>
      <c r="C4" s="8" t="s">
        <v>1603</v>
      </c>
      <c r="D4" s="8" t="s">
        <v>1604</v>
      </c>
      <c r="E4" s="8" t="s">
        <v>1163</v>
      </c>
      <c r="F4" s="8" t="s">
        <v>1134</v>
      </c>
      <c r="G4" s="13">
        <v>15000</v>
      </c>
      <c r="H4" s="45">
        <v>1200</v>
      </c>
      <c r="I4" s="14">
        <v>2</v>
      </c>
    </row>
    <row r="5" spans="1:9" ht="30" x14ac:dyDescent="0.25">
      <c r="A5" s="11">
        <v>43041</v>
      </c>
      <c r="B5" s="12" t="s">
        <v>1605</v>
      </c>
      <c r="C5" s="8" t="s">
        <v>1606</v>
      </c>
      <c r="D5" s="8" t="s">
        <v>1607</v>
      </c>
      <c r="E5" s="8" t="s">
        <v>1278</v>
      </c>
      <c r="F5" s="8" t="s">
        <v>1129</v>
      </c>
      <c r="G5" s="13">
        <v>350000</v>
      </c>
      <c r="H5" s="45">
        <v>5203</v>
      </c>
      <c r="I5" s="14" t="s">
        <v>13</v>
      </c>
    </row>
    <row r="6" spans="1:9" ht="30" x14ac:dyDescent="0.25">
      <c r="A6" s="11">
        <v>43046</v>
      </c>
      <c r="B6" s="12" t="s">
        <v>1608</v>
      </c>
      <c r="C6" s="8" t="s">
        <v>1609</v>
      </c>
      <c r="D6" s="8" t="s">
        <v>1610</v>
      </c>
      <c r="E6" s="8" t="s">
        <v>1278</v>
      </c>
      <c r="F6" s="8" t="s">
        <v>1129</v>
      </c>
      <c r="G6" s="13">
        <v>460695</v>
      </c>
      <c r="H6" s="50">
        <v>6349</v>
      </c>
      <c r="I6" s="14" t="s">
        <v>42</v>
      </c>
    </row>
    <row r="7" spans="1:9" ht="30" x14ac:dyDescent="0.25">
      <c r="A7" s="11">
        <v>43047</v>
      </c>
      <c r="B7" s="12" t="s">
        <v>1611</v>
      </c>
      <c r="C7" s="8" t="s">
        <v>1612</v>
      </c>
      <c r="D7" s="8" t="s">
        <v>1613</v>
      </c>
      <c r="E7" s="8" t="s">
        <v>1243</v>
      </c>
      <c r="F7" s="8" t="s">
        <v>1129</v>
      </c>
      <c r="G7" s="13">
        <v>240000</v>
      </c>
      <c r="H7" s="45">
        <v>4584</v>
      </c>
      <c r="I7" s="14" t="s">
        <v>70</v>
      </c>
    </row>
    <row r="8" spans="1:9" ht="30" x14ac:dyDescent="0.25">
      <c r="A8" s="11">
        <v>43047</v>
      </c>
      <c r="B8" s="12" t="s">
        <v>1614</v>
      </c>
      <c r="C8" s="8" t="s">
        <v>1615</v>
      </c>
      <c r="D8" s="8" t="s">
        <v>1616</v>
      </c>
      <c r="E8" s="8" t="s">
        <v>1278</v>
      </c>
      <c r="F8" s="8" t="s">
        <v>1134</v>
      </c>
      <c r="G8" s="13">
        <v>60000</v>
      </c>
      <c r="H8" s="8">
        <v>912</v>
      </c>
      <c r="I8" s="14">
        <v>3</v>
      </c>
    </row>
    <row r="9" spans="1:9" ht="30" x14ac:dyDescent="0.25">
      <c r="A9" s="11">
        <v>43053</v>
      </c>
      <c r="B9" s="12" t="s">
        <v>1617</v>
      </c>
      <c r="C9" s="8" t="s">
        <v>1618</v>
      </c>
      <c r="D9" s="8" t="s">
        <v>1619</v>
      </c>
      <c r="E9" s="8" t="s">
        <v>1133</v>
      </c>
      <c r="F9" s="8" t="s">
        <v>1134</v>
      </c>
      <c r="G9" s="13">
        <v>85000</v>
      </c>
      <c r="H9" s="45">
        <v>8700</v>
      </c>
      <c r="I9" s="14">
        <v>4</v>
      </c>
    </row>
    <row r="10" spans="1:9" ht="30" x14ac:dyDescent="0.25">
      <c r="A10" s="11">
        <v>43055</v>
      </c>
      <c r="B10" s="12" t="s">
        <v>1620</v>
      </c>
      <c r="C10" s="8" t="s">
        <v>1621</v>
      </c>
      <c r="D10" s="8" t="s">
        <v>1622</v>
      </c>
      <c r="E10" s="8" t="s">
        <v>1151</v>
      </c>
      <c r="F10" s="8" t="s">
        <v>1129</v>
      </c>
      <c r="G10" s="13">
        <v>300000</v>
      </c>
      <c r="H10" s="45">
        <v>4086</v>
      </c>
      <c r="I10" s="14" t="s">
        <v>74</v>
      </c>
    </row>
    <row r="11" spans="1:9" ht="30" x14ac:dyDescent="0.25">
      <c r="A11" s="15">
        <v>43059</v>
      </c>
      <c r="B11" s="16" t="s">
        <v>1623</v>
      </c>
      <c r="C11" s="17" t="s">
        <v>1624</v>
      </c>
      <c r="D11" s="17" t="s">
        <v>1625</v>
      </c>
      <c r="E11" s="17" t="s">
        <v>1146</v>
      </c>
      <c r="F11" s="17" t="s">
        <v>1112</v>
      </c>
      <c r="G11" s="18">
        <v>60000</v>
      </c>
      <c r="H11" s="17">
        <v>84</v>
      </c>
      <c r="I11" s="19" t="s">
        <v>253</v>
      </c>
    </row>
    <row r="12" spans="1:9" ht="30" x14ac:dyDescent="0.25">
      <c r="A12" s="11">
        <v>43060</v>
      </c>
      <c r="B12" s="12" t="s">
        <v>1626</v>
      </c>
      <c r="C12" s="8" t="s">
        <v>1627</v>
      </c>
      <c r="D12" s="8" t="s">
        <v>1628</v>
      </c>
      <c r="E12" s="8" t="s">
        <v>1111</v>
      </c>
      <c r="F12" s="8" t="s">
        <v>1629</v>
      </c>
      <c r="G12" s="13">
        <v>24000</v>
      </c>
      <c r="H12" s="45">
        <v>600</v>
      </c>
      <c r="I12" s="14">
        <v>5</v>
      </c>
    </row>
    <row r="13" spans="1:9" ht="30" x14ac:dyDescent="0.25">
      <c r="A13" s="11">
        <v>43061</v>
      </c>
      <c r="B13" s="12" t="s">
        <v>1630</v>
      </c>
      <c r="C13" s="8" t="s">
        <v>1631</v>
      </c>
      <c r="D13" s="8" t="s">
        <v>1632</v>
      </c>
      <c r="E13" s="8" t="s">
        <v>1133</v>
      </c>
      <c r="F13" s="8" t="s">
        <v>1633</v>
      </c>
      <c r="G13" s="13">
        <v>75000</v>
      </c>
      <c r="H13" s="45">
        <v>2160</v>
      </c>
      <c r="I13" s="14">
        <v>6</v>
      </c>
    </row>
    <row r="14" spans="1:9" ht="30" x14ac:dyDescent="0.25">
      <c r="A14" s="11">
        <v>43061</v>
      </c>
      <c r="B14" s="12" t="s">
        <v>1634</v>
      </c>
      <c r="C14" s="8" t="s">
        <v>1635</v>
      </c>
      <c r="D14" s="8" t="s">
        <v>1636</v>
      </c>
      <c r="E14" s="8" t="s">
        <v>1198</v>
      </c>
      <c r="F14" s="8" t="s">
        <v>1637</v>
      </c>
      <c r="G14" s="13">
        <v>33000</v>
      </c>
      <c r="H14" s="8">
        <v>1280</v>
      </c>
      <c r="I14" s="14">
        <v>7</v>
      </c>
    </row>
    <row r="15" spans="1:9" x14ac:dyDescent="0.25">
      <c r="A15" s="26"/>
      <c r="B15" s="26"/>
      <c r="C15" s="26"/>
      <c r="D15" s="26"/>
      <c r="E15" s="26"/>
      <c r="F15" s="30" t="s">
        <v>278</v>
      </c>
      <c r="G15" s="28">
        <f>SUM(G3:G14)</f>
        <v>1710695</v>
      </c>
      <c r="H15" s="48">
        <f>SUM(H3:H14)</f>
        <v>35158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F073D-C4A2-4125-A943-288560A7965E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1638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43435</v>
      </c>
      <c r="B3" s="12" t="s">
        <v>1639</v>
      </c>
      <c r="C3" s="8" t="s">
        <v>1640</v>
      </c>
      <c r="D3" s="8" t="s">
        <v>1641</v>
      </c>
      <c r="E3" s="8" t="s">
        <v>1151</v>
      </c>
      <c r="F3" s="8" t="s">
        <v>1129</v>
      </c>
      <c r="G3" s="13">
        <v>300000</v>
      </c>
      <c r="H3" s="45">
        <v>4606</v>
      </c>
      <c r="I3" s="14" t="s">
        <v>13</v>
      </c>
    </row>
    <row r="4" spans="1:9" ht="30" x14ac:dyDescent="0.25">
      <c r="A4" s="11">
        <v>43074</v>
      </c>
      <c r="B4" s="12" t="s">
        <v>1642</v>
      </c>
      <c r="C4" s="8" t="s">
        <v>1643</v>
      </c>
      <c r="D4" s="8" t="s">
        <v>1625</v>
      </c>
      <c r="E4" s="8" t="s">
        <v>1146</v>
      </c>
      <c r="F4" s="8" t="s">
        <v>1644</v>
      </c>
      <c r="G4" s="13">
        <v>9800</v>
      </c>
      <c r="H4" s="45">
        <v>1080</v>
      </c>
      <c r="I4" s="14">
        <v>1</v>
      </c>
    </row>
    <row r="5" spans="1:9" ht="30" x14ac:dyDescent="0.25">
      <c r="A5" s="11">
        <v>43074</v>
      </c>
      <c r="B5" s="12" t="s">
        <v>1645</v>
      </c>
      <c r="C5" s="8" t="s">
        <v>1646</v>
      </c>
      <c r="D5" s="8" t="s">
        <v>1647</v>
      </c>
      <c r="E5" s="8" t="s">
        <v>1239</v>
      </c>
      <c r="F5" s="8" t="s">
        <v>1129</v>
      </c>
      <c r="G5" s="13">
        <v>320000</v>
      </c>
      <c r="H5" s="45">
        <v>3203</v>
      </c>
      <c r="I5" s="14" t="s">
        <v>42</v>
      </c>
    </row>
    <row r="6" spans="1:9" ht="30" x14ac:dyDescent="0.25">
      <c r="A6" s="11">
        <v>43075</v>
      </c>
      <c r="B6" s="12" t="s">
        <v>1648</v>
      </c>
      <c r="C6" s="8" t="s">
        <v>1649</v>
      </c>
      <c r="D6" s="8" t="s">
        <v>1613</v>
      </c>
      <c r="E6" s="8" t="s">
        <v>1243</v>
      </c>
      <c r="F6" s="8" t="s">
        <v>1134</v>
      </c>
      <c r="G6" s="13">
        <v>25000</v>
      </c>
      <c r="H6" s="8">
        <v>1600</v>
      </c>
      <c r="I6" s="14">
        <v>2</v>
      </c>
    </row>
    <row r="7" spans="1:9" ht="30" x14ac:dyDescent="0.25">
      <c r="A7" s="11">
        <v>43081</v>
      </c>
      <c r="B7" s="12" t="s">
        <v>1650</v>
      </c>
      <c r="C7" s="8" t="s">
        <v>1651</v>
      </c>
      <c r="D7" s="8" t="s">
        <v>1652</v>
      </c>
      <c r="E7" s="8" t="s">
        <v>1203</v>
      </c>
      <c r="F7" s="8" t="s">
        <v>1653</v>
      </c>
      <c r="G7" s="13">
        <v>27456</v>
      </c>
      <c r="H7" s="50">
        <v>168</v>
      </c>
      <c r="I7" s="14">
        <v>3</v>
      </c>
    </row>
    <row r="8" spans="1:9" ht="30" x14ac:dyDescent="0.25">
      <c r="A8" s="11">
        <v>43087</v>
      </c>
      <c r="B8" s="12" t="s">
        <v>1654</v>
      </c>
      <c r="C8" s="8" t="s">
        <v>1655</v>
      </c>
      <c r="D8" s="8" t="s">
        <v>1656</v>
      </c>
      <c r="E8" s="8" t="s">
        <v>1118</v>
      </c>
      <c r="F8" s="8" t="s">
        <v>1657</v>
      </c>
      <c r="G8" s="13">
        <v>4000</v>
      </c>
      <c r="H8" s="45">
        <v>1225</v>
      </c>
      <c r="I8" s="14">
        <v>4</v>
      </c>
    </row>
    <row r="9" spans="1:9" ht="30" x14ac:dyDescent="0.25">
      <c r="A9" s="11">
        <v>43461</v>
      </c>
      <c r="B9" s="12" t="s">
        <v>1658</v>
      </c>
      <c r="C9" s="8" t="s">
        <v>1659</v>
      </c>
      <c r="D9" s="8" t="s">
        <v>1660</v>
      </c>
      <c r="E9" s="8" t="s">
        <v>1239</v>
      </c>
      <c r="F9" s="8" t="s">
        <v>1129</v>
      </c>
      <c r="G9" s="13">
        <v>100000</v>
      </c>
      <c r="H9" s="8">
        <v>3500</v>
      </c>
      <c r="I9" s="14" t="s">
        <v>70</v>
      </c>
    </row>
    <row r="10" spans="1:9" x14ac:dyDescent="0.25">
      <c r="A10" s="26"/>
      <c r="B10" s="26"/>
      <c r="C10" s="26"/>
      <c r="D10" s="26"/>
      <c r="E10" s="26"/>
      <c r="F10" s="30" t="s">
        <v>304</v>
      </c>
      <c r="G10" s="28">
        <f>SUM(G3:G9)</f>
        <v>786256</v>
      </c>
      <c r="H10" s="48">
        <f>SUM(H3:H9)</f>
        <v>15382</v>
      </c>
      <c r="I10" s="29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FA3C7-690B-4965-BA10-E9BACFCF0CBD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1661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43105</v>
      </c>
      <c r="B3" s="12" t="s">
        <v>1662</v>
      </c>
      <c r="C3" s="8" t="s">
        <v>1663</v>
      </c>
      <c r="D3" s="7" t="s">
        <v>1664</v>
      </c>
      <c r="E3" s="8" t="s">
        <v>1111</v>
      </c>
      <c r="F3" s="8" t="s">
        <v>1665</v>
      </c>
      <c r="G3" s="9">
        <v>8000</v>
      </c>
      <c r="H3" s="45">
        <v>0</v>
      </c>
      <c r="I3" s="10">
        <v>1</v>
      </c>
    </row>
    <row r="4" spans="1:9" ht="30" x14ac:dyDescent="0.25">
      <c r="A4" s="5">
        <v>43112</v>
      </c>
      <c r="B4" s="12" t="s">
        <v>1666</v>
      </c>
      <c r="C4" s="8" t="s">
        <v>1667</v>
      </c>
      <c r="D4" s="7" t="s">
        <v>1668</v>
      </c>
      <c r="E4" s="7" t="s">
        <v>1146</v>
      </c>
      <c r="F4" s="8" t="s">
        <v>1147</v>
      </c>
      <c r="G4" s="9">
        <v>75000</v>
      </c>
      <c r="H4" s="45">
        <v>280</v>
      </c>
      <c r="I4" s="10">
        <v>2</v>
      </c>
    </row>
    <row r="5" spans="1:9" ht="30" x14ac:dyDescent="0.25">
      <c r="A5" s="5">
        <v>43116</v>
      </c>
      <c r="B5" s="12" t="s">
        <v>1669</v>
      </c>
      <c r="C5" s="8" t="s">
        <v>1670</v>
      </c>
      <c r="D5" s="7" t="s">
        <v>1671</v>
      </c>
      <c r="E5" s="7" t="s">
        <v>1243</v>
      </c>
      <c r="F5" s="8" t="s">
        <v>1672</v>
      </c>
      <c r="G5" s="9">
        <v>10000</v>
      </c>
      <c r="H5" s="45">
        <v>7968</v>
      </c>
      <c r="I5" s="10">
        <v>3</v>
      </c>
    </row>
    <row r="6" spans="1:9" ht="30" x14ac:dyDescent="0.25">
      <c r="A6" s="5">
        <v>43122</v>
      </c>
      <c r="B6" s="12" t="s">
        <v>1673</v>
      </c>
      <c r="C6" s="8" t="s">
        <v>1121</v>
      </c>
      <c r="D6" s="7" t="s">
        <v>1674</v>
      </c>
      <c r="E6" s="7" t="s">
        <v>1123</v>
      </c>
      <c r="F6" s="8" t="s">
        <v>1129</v>
      </c>
      <c r="G6" s="9">
        <v>200000</v>
      </c>
      <c r="H6" s="45">
        <v>2265</v>
      </c>
      <c r="I6" s="10" t="s">
        <v>13</v>
      </c>
    </row>
    <row r="7" spans="1:9" ht="30" x14ac:dyDescent="0.25">
      <c r="A7" s="5">
        <v>43123</v>
      </c>
      <c r="B7" s="12" t="s">
        <v>1675</v>
      </c>
      <c r="C7" s="8" t="s">
        <v>1676</v>
      </c>
      <c r="D7" s="7" t="s">
        <v>1677</v>
      </c>
      <c r="E7" s="7" t="s">
        <v>1243</v>
      </c>
      <c r="F7" s="8" t="s">
        <v>1665</v>
      </c>
      <c r="G7" s="9">
        <v>70000</v>
      </c>
      <c r="H7" s="45">
        <v>1750</v>
      </c>
      <c r="I7" s="10">
        <v>4</v>
      </c>
    </row>
    <row r="8" spans="1:9" x14ac:dyDescent="0.25">
      <c r="A8" s="46"/>
      <c r="B8" s="46"/>
      <c r="C8" s="46"/>
      <c r="D8" s="46"/>
      <c r="E8" s="46"/>
      <c r="F8" s="30" t="s">
        <v>14</v>
      </c>
      <c r="G8" s="47">
        <f>SUM(G3:G7)</f>
        <v>363000</v>
      </c>
      <c r="H8" s="48">
        <f>SUM(H3:H7)</f>
        <v>12263</v>
      </c>
      <c r="I8" s="49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BDCD-7C7F-4D43-BBA6-C0323DD6AB15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76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41761</v>
      </c>
      <c r="B3" s="2">
        <v>1061</v>
      </c>
      <c r="C3" t="s">
        <v>77</v>
      </c>
      <c r="D3" t="s">
        <v>78</v>
      </c>
      <c r="E3" t="s">
        <v>34</v>
      </c>
      <c r="F3" t="s">
        <v>79</v>
      </c>
      <c r="G3" s="3">
        <v>30000</v>
      </c>
      <c r="H3" s="4">
        <v>1</v>
      </c>
    </row>
    <row r="4" spans="1:8" x14ac:dyDescent="0.25">
      <c r="A4" s="1">
        <v>41761</v>
      </c>
      <c r="B4" s="2">
        <v>1058</v>
      </c>
      <c r="C4" t="s">
        <v>80</v>
      </c>
      <c r="D4" t="s">
        <v>81</v>
      </c>
      <c r="E4" t="s">
        <v>68</v>
      </c>
      <c r="F4" t="s">
        <v>31</v>
      </c>
      <c r="G4" s="3">
        <v>12000</v>
      </c>
      <c r="H4" s="4">
        <v>2</v>
      </c>
    </row>
    <row r="5" spans="1:8" x14ac:dyDescent="0.25">
      <c r="A5" s="1">
        <v>41761</v>
      </c>
      <c r="B5" s="2">
        <v>1059</v>
      </c>
      <c r="C5" t="s">
        <v>80</v>
      </c>
      <c r="D5" t="s">
        <v>81</v>
      </c>
      <c r="E5" t="s">
        <v>68</v>
      </c>
      <c r="F5" t="s">
        <v>79</v>
      </c>
      <c r="G5" s="3">
        <v>28000</v>
      </c>
      <c r="H5" s="4">
        <v>3</v>
      </c>
    </row>
    <row r="6" spans="1:8" x14ac:dyDescent="0.25">
      <c r="A6" s="1">
        <v>41766</v>
      </c>
      <c r="B6" s="2">
        <v>1063</v>
      </c>
      <c r="C6" t="s">
        <v>82</v>
      </c>
      <c r="D6" t="s">
        <v>83</v>
      </c>
      <c r="E6" t="s">
        <v>84</v>
      </c>
      <c r="F6" t="s">
        <v>12</v>
      </c>
      <c r="G6" s="3">
        <v>50000</v>
      </c>
      <c r="H6" s="4" t="s">
        <v>13</v>
      </c>
    </row>
    <row r="7" spans="1:8" x14ac:dyDescent="0.25">
      <c r="A7" s="1">
        <v>41768</v>
      </c>
      <c r="B7" s="2">
        <v>1062</v>
      </c>
      <c r="C7" t="s">
        <v>85</v>
      </c>
      <c r="D7" t="s">
        <v>86</v>
      </c>
      <c r="E7" t="s">
        <v>18</v>
      </c>
      <c r="F7" t="s">
        <v>87</v>
      </c>
      <c r="G7" s="3">
        <v>15000</v>
      </c>
      <c r="H7" s="4">
        <v>4</v>
      </c>
    </row>
    <row r="8" spans="1:8" x14ac:dyDescent="0.25">
      <c r="A8" s="1">
        <v>41773</v>
      </c>
      <c r="B8" s="2">
        <v>1064</v>
      </c>
      <c r="C8" t="s">
        <v>88</v>
      </c>
      <c r="D8" t="s">
        <v>89</v>
      </c>
      <c r="E8" t="s">
        <v>90</v>
      </c>
      <c r="F8" t="s">
        <v>87</v>
      </c>
      <c r="G8" s="3">
        <v>30000</v>
      </c>
      <c r="H8" s="4">
        <v>5</v>
      </c>
    </row>
    <row r="9" spans="1:8" x14ac:dyDescent="0.25">
      <c r="A9" s="1">
        <v>41778</v>
      </c>
      <c r="B9" s="2">
        <v>1069</v>
      </c>
      <c r="C9" t="s">
        <v>91</v>
      </c>
      <c r="D9" t="s">
        <v>92</v>
      </c>
      <c r="E9" t="s">
        <v>11</v>
      </c>
      <c r="F9" t="s">
        <v>93</v>
      </c>
      <c r="G9" s="3">
        <v>60000</v>
      </c>
      <c r="H9" s="4">
        <v>6</v>
      </c>
    </row>
    <row r="10" spans="1:8" x14ac:dyDescent="0.25">
      <c r="A10" s="1">
        <v>41778</v>
      </c>
      <c r="B10" s="2">
        <v>1066</v>
      </c>
      <c r="C10" t="s">
        <v>94</v>
      </c>
      <c r="D10" t="s">
        <v>95</v>
      </c>
      <c r="E10" t="s">
        <v>18</v>
      </c>
      <c r="F10" t="s">
        <v>31</v>
      </c>
      <c r="G10" s="3">
        <v>75000</v>
      </c>
      <c r="H10" s="4">
        <v>7</v>
      </c>
    </row>
    <row r="11" spans="1:8" x14ac:dyDescent="0.25">
      <c r="A11" s="1">
        <v>41779</v>
      </c>
      <c r="B11" s="2" t="s">
        <v>96</v>
      </c>
      <c r="C11" t="s">
        <v>97</v>
      </c>
      <c r="D11" t="s">
        <v>98</v>
      </c>
      <c r="E11" t="s">
        <v>68</v>
      </c>
      <c r="F11" t="s">
        <v>99</v>
      </c>
      <c r="G11" s="3">
        <v>10000</v>
      </c>
      <c r="H11" s="4">
        <v>8</v>
      </c>
    </row>
    <row r="12" spans="1:8" x14ac:dyDescent="0.25">
      <c r="A12" s="1">
        <v>41781</v>
      </c>
      <c r="B12" s="2">
        <v>1074</v>
      </c>
      <c r="C12" t="s">
        <v>100</v>
      </c>
      <c r="D12" t="s">
        <v>101</v>
      </c>
      <c r="E12" t="s">
        <v>68</v>
      </c>
      <c r="F12" t="s">
        <v>12</v>
      </c>
      <c r="G12" s="3">
        <v>270000</v>
      </c>
      <c r="H12" s="4" t="s">
        <v>42</v>
      </c>
    </row>
    <row r="13" spans="1:8" x14ac:dyDescent="0.25">
      <c r="A13" s="1">
        <v>41781</v>
      </c>
      <c r="B13" s="2">
        <v>1076</v>
      </c>
      <c r="C13" t="s">
        <v>102</v>
      </c>
      <c r="D13" t="s">
        <v>103</v>
      </c>
      <c r="E13" t="s">
        <v>18</v>
      </c>
      <c r="F13" t="s">
        <v>87</v>
      </c>
      <c r="G13" s="3">
        <v>4000</v>
      </c>
      <c r="H13" s="4">
        <v>9</v>
      </c>
    </row>
    <row r="14" spans="1:8" x14ac:dyDescent="0.25">
      <c r="A14" s="21"/>
      <c r="B14" s="21"/>
      <c r="C14" s="21"/>
      <c r="D14" s="21"/>
      <c r="E14" s="21"/>
      <c r="F14" s="22" t="s">
        <v>104</v>
      </c>
      <c r="G14" s="23">
        <f>SUM(G3:G13)</f>
        <v>584000</v>
      </c>
      <c r="H14" s="24"/>
    </row>
  </sheetData>
  <mergeCells count="1">
    <mergeCell ref="A1:H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310B-464D-47FB-8CEC-D77DE9439599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1678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43140</v>
      </c>
      <c r="B3" s="12" t="s">
        <v>1679</v>
      </c>
      <c r="C3" s="8" t="s">
        <v>1680</v>
      </c>
      <c r="D3" s="8" t="s">
        <v>1681</v>
      </c>
      <c r="E3" s="7" t="s">
        <v>1278</v>
      </c>
      <c r="F3" s="8" t="s">
        <v>1129</v>
      </c>
      <c r="G3" s="9">
        <v>425000</v>
      </c>
      <c r="H3" s="45">
        <v>7458</v>
      </c>
      <c r="I3" s="10" t="s">
        <v>13</v>
      </c>
    </row>
    <row r="4" spans="1:9" ht="30" x14ac:dyDescent="0.25">
      <c r="A4" s="5">
        <v>43144</v>
      </c>
      <c r="B4" s="12" t="s">
        <v>1682</v>
      </c>
      <c r="C4" s="8" t="s">
        <v>1683</v>
      </c>
      <c r="D4" s="8" t="s">
        <v>1684</v>
      </c>
      <c r="E4" s="7" t="s">
        <v>1123</v>
      </c>
      <c r="F4" s="8" t="s">
        <v>1129</v>
      </c>
      <c r="G4" s="9">
        <v>280000</v>
      </c>
      <c r="H4" s="45">
        <v>4972</v>
      </c>
      <c r="I4" s="10" t="s">
        <v>42</v>
      </c>
    </row>
    <row r="5" spans="1:9" ht="30" x14ac:dyDescent="0.25">
      <c r="A5" s="5">
        <v>43151</v>
      </c>
      <c r="B5" s="12" t="s">
        <v>1685</v>
      </c>
      <c r="C5" s="8" t="s">
        <v>1686</v>
      </c>
      <c r="D5" s="8" t="s">
        <v>1687</v>
      </c>
      <c r="E5" s="7" t="s">
        <v>1243</v>
      </c>
      <c r="F5" s="8" t="s">
        <v>1688</v>
      </c>
      <c r="G5" s="9">
        <v>2000</v>
      </c>
      <c r="H5" s="45">
        <v>0</v>
      </c>
      <c r="I5" s="10">
        <v>1</v>
      </c>
    </row>
    <row r="6" spans="1:9" ht="30" x14ac:dyDescent="0.25">
      <c r="A6" s="5">
        <v>43158</v>
      </c>
      <c r="B6" s="12" t="s">
        <v>1689</v>
      </c>
      <c r="C6" s="8" t="s">
        <v>1109</v>
      </c>
      <c r="D6" s="8" t="s">
        <v>1690</v>
      </c>
      <c r="E6" s="7" t="s">
        <v>1111</v>
      </c>
      <c r="F6" s="8" t="s">
        <v>1129</v>
      </c>
      <c r="G6" s="9">
        <v>200000</v>
      </c>
      <c r="H6" s="45">
        <v>3418</v>
      </c>
      <c r="I6" s="10" t="s">
        <v>70</v>
      </c>
    </row>
    <row r="7" spans="1:9" ht="30" x14ac:dyDescent="0.25">
      <c r="A7" s="5">
        <v>43158</v>
      </c>
      <c r="B7" s="12" t="s">
        <v>1691</v>
      </c>
      <c r="C7" s="8" t="s">
        <v>1109</v>
      </c>
      <c r="D7" s="8" t="s">
        <v>1692</v>
      </c>
      <c r="E7" s="7" t="s">
        <v>1111</v>
      </c>
      <c r="F7" s="8" t="s">
        <v>1129</v>
      </c>
      <c r="G7" s="9">
        <v>200000</v>
      </c>
      <c r="H7" s="53">
        <v>3600</v>
      </c>
      <c r="I7" s="10" t="s">
        <v>74</v>
      </c>
    </row>
    <row r="8" spans="1:9" x14ac:dyDescent="0.25">
      <c r="A8" s="46"/>
      <c r="B8" s="46"/>
      <c r="C8" s="46"/>
      <c r="D8" s="46"/>
      <c r="E8" s="46"/>
      <c r="F8" s="30" t="s">
        <v>20</v>
      </c>
      <c r="G8" s="47">
        <f>SUM(G3:G7)</f>
        <v>1107000</v>
      </c>
      <c r="H8" s="48">
        <f>SUM(H3:H7)</f>
        <v>19448</v>
      </c>
      <c r="I8" s="49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5431E-901B-4F25-B8EF-993BC6A1B7C4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1693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43160</v>
      </c>
      <c r="B3" s="12" t="s">
        <v>1694</v>
      </c>
      <c r="C3" s="8" t="s">
        <v>1695</v>
      </c>
      <c r="D3" s="8" t="s">
        <v>1696</v>
      </c>
      <c r="E3" s="8" t="s">
        <v>1159</v>
      </c>
      <c r="F3" s="8" t="s">
        <v>1134</v>
      </c>
      <c r="G3" s="13">
        <v>18000</v>
      </c>
      <c r="H3" s="45">
        <v>240</v>
      </c>
      <c r="I3" s="14">
        <v>1</v>
      </c>
    </row>
    <row r="4" spans="1:9" ht="30" x14ac:dyDescent="0.25">
      <c r="A4" s="11">
        <v>43166</v>
      </c>
      <c r="B4" s="12" t="s">
        <v>1697</v>
      </c>
      <c r="C4" s="8" t="s">
        <v>1698</v>
      </c>
      <c r="D4" s="8" t="s">
        <v>1699</v>
      </c>
      <c r="E4" s="8" t="s">
        <v>1111</v>
      </c>
      <c r="F4" s="8" t="s">
        <v>1129</v>
      </c>
      <c r="G4" s="13">
        <v>302567</v>
      </c>
      <c r="H4" s="45">
        <v>5373</v>
      </c>
      <c r="I4" s="14" t="s">
        <v>13</v>
      </c>
    </row>
    <row r="5" spans="1:9" ht="30" x14ac:dyDescent="0.25">
      <c r="A5" s="11">
        <v>43168</v>
      </c>
      <c r="B5" s="12" t="s">
        <v>1700</v>
      </c>
      <c r="C5" s="8" t="s">
        <v>1701</v>
      </c>
      <c r="D5" s="8" t="s">
        <v>1702</v>
      </c>
      <c r="E5" s="8" t="s">
        <v>1146</v>
      </c>
      <c r="F5" s="8" t="s">
        <v>1134</v>
      </c>
      <c r="G5" s="13">
        <v>14300</v>
      </c>
      <c r="H5" s="45">
        <v>1200</v>
      </c>
      <c r="I5" s="14">
        <v>2</v>
      </c>
    </row>
    <row r="6" spans="1:9" ht="30" x14ac:dyDescent="0.25">
      <c r="A6" s="11">
        <v>43175</v>
      </c>
      <c r="B6" s="12" t="s">
        <v>1703</v>
      </c>
      <c r="C6" s="8" t="s">
        <v>1704</v>
      </c>
      <c r="D6" s="8" t="s">
        <v>1705</v>
      </c>
      <c r="E6" s="8" t="s">
        <v>1128</v>
      </c>
      <c r="F6" s="8" t="s">
        <v>1706</v>
      </c>
      <c r="G6" s="13">
        <v>7000</v>
      </c>
      <c r="H6" s="45">
        <v>1394</v>
      </c>
      <c r="I6" s="14">
        <v>3</v>
      </c>
    </row>
    <row r="7" spans="1:9" ht="30" x14ac:dyDescent="0.25">
      <c r="A7" s="11">
        <v>43178</v>
      </c>
      <c r="B7" s="12" t="s">
        <v>1707</v>
      </c>
      <c r="C7" s="8" t="s">
        <v>1708</v>
      </c>
      <c r="D7" s="8" t="s">
        <v>1709</v>
      </c>
      <c r="E7" s="8" t="s">
        <v>1159</v>
      </c>
      <c r="F7" s="8" t="s">
        <v>1710</v>
      </c>
      <c r="G7" s="13">
        <v>2500</v>
      </c>
      <c r="H7" s="8">
        <v>0</v>
      </c>
      <c r="I7" s="14">
        <v>4</v>
      </c>
    </row>
    <row r="8" spans="1:9" ht="30" x14ac:dyDescent="0.25">
      <c r="A8" s="11">
        <v>43180</v>
      </c>
      <c r="B8" s="12" t="s">
        <v>1711</v>
      </c>
      <c r="C8" s="8" t="s">
        <v>1712</v>
      </c>
      <c r="D8" s="8" t="s">
        <v>1713</v>
      </c>
      <c r="E8" s="8" t="s">
        <v>1207</v>
      </c>
      <c r="F8" s="8" t="s">
        <v>1362</v>
      </c>
      <c r="G8" s="13">
        <v>21500</v>
      </c>
      <c r="H8" s="45">
        <v>864</v>
      </c>
      <c r="I8" s="14">
        <v>5</v>
      </c>
    </row>
    <row r="9" spans="1:9" ht="30" x14ac:dyDescent="0.25">
      <c r="A9" s="11">
        <v>43182</v>
      </c>
      <c r="B9" s="12" t="s">
        <v>1714</v>
      </c>
      <c r="C9" s="8" t="s">
        <v>1715</v>
      </c>
      <c r="D9" s="8" t="s">
        <v>1716</v>
      </c>
      <c r="E9" s="8" t="s">
        <v>1198</v>
      </c>
      <c r="F9" s="8" t="s">
        <v>1134</v>
      </c>
      <c r="G9" s="13">
        <v>10000</v>
      </c>
      <c r="H9" s="45">
        <v>900</v>
      </c>
      <c r="I9" s="14">
        <v>6</v>
      </c>
    </row>
    <row r="10" spans="1:9" ht="30" x14ac:dyDescent="0.25">
      <c r="A10" s="11">
        <v>43185</v>
      </c>
      <c r="B10" s="12" t="s">
        <v>1717</v>
      </c>
      <c r="C10" s="8" t="s">
        <v>1136</v>
      </c>
      <c r="D10" s="8" t="s">
        <v>1137</v>
      </c>
      <c r="E10" s="8" t="s">
        <v>1128</v>
      </c>
      <c r="F10" s="8" t="s">
        <v>1718</v>
      </c>
      <c r="G10" s="13">
        <v>2000</v>
      </c>
      <c r="H10" s="45">
        <v>1400</v>
      </c>
      <c r="I10" s="14">
        <v>7</v>
      </c>
    </row>
    <row r="11" spans="1:9" ht="30" x14ac:dyDescent="0.25">
      <c r="A11" s="11">
        <v>43187</v>
      </c>
      <c r="B11" s="12" t="s">
        <v>1719</v>
      </c>
      <c r="C11" s="8" t="s">
        <v>1720</v>
      </c>
      <c r="D11" s="8" t="s">
        <v>1721</v>
      </c>
      <c r="E11" s="8" t="s">
        <v>1146</v>
      </c>
      <c r="F11" s="8" t="s">
        <v>1722</v>
      </c>
      <c r="G11" s="13">
        <v>20000</v>
      </c>
      <c r="H11" s="45">
        <v>1200</v>
      </c>
      <c r="I11" s="14">
        <v>8</v>
      </c>
    </row>
    <row r="12" spans="1:9" x14ac:dyDescent="0.25">
      <c r="A12" s="26"/>
      <c r="B12" s="26"/>
      <c r="C12" s="26"/>
      <c r="D12" s="26"/>
      <c r="E12" s="26"/>
      <c r="F12" s="27" t="s">
        <v>43</v>
      </c>
      <c r="G12" s="28">
        <f>SUM(G3:G11)</f>
        <v>397867</v>
      </c>
      <c r="H12" s="48">
        <f>SUM(H3:H11)</f>
        <v>12571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4003C-BCB3-4803-85C8-B14952A43EE8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2.28515625" customWidth="1"/>
    <col min="6" max="6" width="29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1723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43192</v>
      </c>
      <c r="B3" s="12" t="s">
        <v>1724</v>
      </c>
      <c r="C3" s="8" t="s">
        <v>1725</v>
      </c>
      <c r="D3" s="8" t="s">
        <v>1726</v>
      </c>
      <c r="E3" s="8" t="s">
        <v>1151</v>
      </c>
      <c r="F3" s="8" t="s">
        <v>1129</v>
      </c>
      <c r="G3" s="13">
        <v>350000</v>
      </c>
      <c r="H3" s="45">
        <v>7232</v>
      </c>
      <c r="I3" s="14" t="s">
        <v>13</v>
      </c>
    </row>
    <row r="4" spans="1:9" ht="30" x14ac:dyDescent="0.25">
      <c r="A4" s="11">
        <v>43193</v>
      </c>
      <c r="B4" s="12" t="s">
        <v>1617</v>
      </c>
      <c r="C4" s="8" t="s">
        <v>1727</v>
      </c>
      <c r="D4" s="8" t="s">
        <v>1619</v>
      </c>
      <c r="E4" s="8" t="s">
        <v>1133</v>
      </c>
      <c r="F4" s="8" t="s">
        <v>1129</v>
      </c>
      <c r="G4" s="13">
        <v>85000</v>
      </c>
      <c r="H4" s="45">
        <v>2400</v>
      </c>
      <c r="I4" s="14" t="s">
        <v>42</v>
      </c>
    </row>
    <row r="5" spans="1:9" ht="30" x14ac:dyDescent="0.25">
      <c r="A5" s="11">
        <v>43195</v>
      </c>
      <c r="B5" s="12" t="s">
        <v>1728</v>
      </c>
      <c r="C5" s="8" t="s">
        <v>1729</v>
      </c>
      <c r="D5" s="8" t="s">
        <v>1730</v>
      </c>
      <c r="E5" s="8" t="s">
        <v>1128</v>
      </c>
      <c r="F5" s="8" t="s">
        <v>1129</v>
      </c>
      <c r="G5" s="13">
        <v>229760</v>
      </c>
      <c r="H5" s="45">
        <v>3535</v>
      </c>
      <c r="I5" s="14" t="s">
        <v>70</v>
      </c>
    </row>
    <row r="6" spans="1:9" ht="30" x14ac:dyDescent="0.25">
      <c r="A6" s="11">
        <v>43195</v>
      </c>
      <c r="B6" s="12" t="s">
        <v>1731</v>
      </c>
      <c r="C6" s="8" t="s">
        <v>1732</v>
      </c>
      <c r="D6" s="8" t="s">
        <v>1733</v>
      </c>
      <c r="E6" s="8" t="s">
        <v>1111</v>
      </c>
      <c r="F6" s="8" t="s">
        <v>1134</v>
      </c>
      <c r="G6" s="13">
        <v>50000</v>
      </c>
      <c r="H6" s="45">
        <v>768</v>
      </c>
      <c r="I6" s="14">
        <v>1</v>
      </c>
    </row>
    <row r="7" spans="1:9" ht="30" x14ac:dyDescent="0.25">
      <c r="A7" s="11">
        <v>43200</v>
      </c>
      <c r="B7" s="12" t="s">
        <v>1734</v>
      </c>
      <c r="C7" s="8" t="s">
        <v>1735</v>
      </c>
      <c r="D7" s="8" t="s">
        <v>1736</v>
      </c>
      <c r="E7" s="8" t="s">
        <v>1151</v>
      </c>
      <c r="F7" s="8" t="s">
        <v>1147</v>
      </c>
      <c r="G7" s="13">
        <v>100485</v>
      </c>
      <c r="H7" s="8">
        <v>560</v>
      </c>
      <c r="I7" s="14">
        <v>2</v>
      </c>
    </row>
    <row r="8" spans="1:9" ht="30" x14ac:dyDescent="0.25">
      <c r="A8" s="11">
        <v>43202</v>
      </c>
      <c r="B8" s="12" t="s">
        <v>1737</v>
      </c>
      <c r="C8" s="8" t="s">
        <v>1738</v>
      </c>
      <c r="D8" s="8" t="s">
        <v>1739</v>
      </c>
      <c r="E8" s="8" t="s">
        <v>1243</v>
      </c>
      <c r="F8" s="8" t="s">
        <v>1129</v>
      </c>
      <c r="G8" s="13">
        <v>225000</v>
      </c>
      <c r="H8" s="45">
        <v>5216</v>
      </c>
      <c r="I8" s="14" t="s">
        <v>74</v>
      </c>
    </row>
    <row r="9" spans="1:9" ht="30" x14ac:dyDescent="0.25">
      <c r="A9" s="11">
        <v>43203</v>
      </c>
      <c r="B9" s="12" t="s">
        <v>1740</v>
      </c>
      <c r="C9" s="8" t="s">
        <v>1741</v>
      </c>
      <c r="D9" s="8" t="s">
        <v>1742</v>
      </c>
      <c r="E9" s="8" t="s">
        <v>1151</v>
      </c>
      <c r="F9" s="8" t="s">
        <v>1743</v>
      </c>
      <c r="G9" s="13">
        <v>1000</v>
      </c>
      <c r="H9" s="45">
        <v>240</v>
      </c>
      <c r="I9" s="14">
        <v>3</v>
      </c>
    </row>
    <row r="10" spans="1:9" ht="30" x14ac:dyDescent="0.25">
      <c r="A10" s="11">
        <v>43206</v>
      </c>
      <c r="B10" s="12" t="s">
        <v>1744</v>
      </c>
      <c r="C10" s="8" t="s">
        <v>1745</v>
      </c>
      <c r="D10" s="8" t="s">
        <v>1746</v>
      </c>
      <c r="E10" s="8" t="s">
        <v>1239</v>
      </c>
      <c r="F10" s="8" t="s">
        <v>1747</v>
      </c>
      <c r="G10" s="13">
        <v>100000</v>
      </c>
      <c r="H10" s="8">
        <v>4992</v>
      </c>
      <c r="I10" s="14">
        <v>4</v>
      </c>
    </row>
    <row r="11" spans="1:9" ht="30" x14ac:dyDescent="0.25">
      <c r="A11" s="11">
        <v>43207</v>
      </c>
      <c r="B11" s="12" t="s">
        <v>1748</v>
      </c>
      <c r="C11" s="8" t="s">
        <v>1749</v>
      </c>
      <c r="D11" s="8" t="s">
        <v>1750</v>
      </c>
      <c r="E11" s="8" t="s">
        <v>1128</v>
      </c>
      <c r="F11" s="8" t="s">
        <v>1134</v>
      </c>
      <c r="G11" s="13">
        <v>3500</v>
      </c>
      <c r="H11" s="8">
        <v>432</v>
      </c>
      <c r="I11" s="14">
        <v>5</v>
      </c>
    </row>
    <row r="12" spans="1:9" ht="30" x14ac:dyDescent="0.25">
      <c r="A12" s="11">
        <v>43207</v>
      </c>
      <c r="B12" s="12" t="s">
        <v>1751</v>
      </c>
      <c r="C12" s="8" t="s">
        <v>1752</v>
      </c>
      <c r="D12" s="8" t="s">
        <v>1753</v>
      </c>
      <c r="E12" s="8" t="s">
        <v>1163</v>
      </c>
      <c r="F12" s="8" t="s">
        <v>1134</v>
      </c>
      <c r="G12" s="13">
        <v>30000</v>
      </c>
      <c r="H12" s="45">
        <v>1200</v>
      </c>
      <c r="I12" s="14">
        <v>6</v>
      </c>
    </row>
    <row r="13" spans="1:9" ht="30" x14ac:dyDescent="0.25">
      <c r="A13" s="11">
        <v>43207</v>
      </c>
      <c r="B13" s="12" t="s">
        <v>1754</v>
      </c>
      <c r="C13" s="8" t="s">
        <v>1752</v>
      </c>
      <c r="D13" s="8" t="s">
        <v>1753</v>
      </c>
      <c r="E13" s="8" t="s">
        <v>1163</v>
      </c>
      <c r="F13" s="8" t="s">
        <v>1129</v>
      </c>
      <c r="G13" s="13">
        <v>475000</v>
      </c>
      <c r="H13" s="45">
        <v>6863</v>
      </c>
      <c r="I13" s="14" t="s">
        <v>253</v>
      </c>
    </row>
    <row r="14" spans="1:9" ht="30" x14ac:dyDescent="0.25">
      <c r="A14" s="11">
        <v>43213</v>
      </c>
      <c r="B14" s="12" t="s">
        <v>1755</v>
      </c>
      <c r="C14" s="8" t="s">
        <v>1756</v>
      </c>
      <c r="D14" s="8" t="s">
        <v>1757</v>
      </c>
      <c r="E14" s="8" t="s">
        <v>1118</v>
      </c>
      <c r="F14" s="8" t="s">
        <v>1758</v>
      </c>
      <c r="G14" s="13">
        <v>36364</v>
      </c>
      <c r="H14" s="8">
        <v>277</v>
      </c>
      <c r="I14" s="14">
        <v>7</v>
      </c>
    </row>
    <row r="15" spans="1:9" ht="30" x14ac:dyDescent="0.25">
      <c r="A15" s="11">
        <v>43214</v>
      </c>
      <c r="B15" s="12" t="s">
        <v>1759</v>
      </c>
      <c r="C15" s="8" t="s">
        <v>1760</v>
      </c>
      <c r="D15" s="8" t="s">
        <v>1761</v>
      </c>
      <c r="E15" s="8" t="s">
        <v>1133</v>
      </c>
      <c r="F15" s="8" t="s">
        <v>1134</v>
      </c>
      <c r="G15" s="13">
        <v>24000</v>
      </c>
      <c r="H15" s="45">
        <v>1200</v>
      </c>
      <c r="I15" s="14">
        <v>8</v>
      </c>
    </row>
    <row r="16" spans="1:9" ht="30" x14ac:dyDescent="0.25">
      <c r="A16" s="11">
        <v>43215</v>
      </c>
      <c r="B16" s="12" t="s">
        <v>1762</v>
      </c>
      <c r="C16" s="8" t="s">
        <v>1763</v>
      </c>
      <c r="D16" s="8" t="s">
        <v>1764</v>
      </c>
      <c r="E16" s="8" t="s">
        <v>1128</v>
      </c>
      <c r="F16" s="8" t="s">
        <v>1134</v>
      </c>
      <c r="G16" s="13">
        <v>26000</v>
      </c>
      <c r="H16" s="45">
        <v>720</v>
      </c>
      <c r="I16" s="14">
        <v>9</v>
      </c>
    </row>
    <row r="17" spans="1:9" ht="30" x14ac:dyDescent="0.25">
      <c r="A17" s="11">
        <v>43215</v>
      </c>
      <c r="B17" s="12" t="s">
        <v>1765</v>
      </c>
      <c r="C17" s="8" t="s">
        <v>1766</v>
      </c>
      <c r="D17" s="8" t="s">
        <v>1767</v>
      </c>
      <c r="E17" s="8" t="s">
        <v>1163</v>
      </c>
      <c r="F17" s="8" t="s">
        <v>1134</v>
      </c>
      <c r="G17" s="13">
        <v>60000</v>
      </c>
      <c r="H17" s="8">
        <v>1432</v>
      </c>
      <c r="I17" s="14">
        <v>10</v>
      </c>
    </row>
    <row r="18" spans="1:9" ht="30" x14ac:dyDescent="0.25">
      <c r="A18" s="11">
        <v>43215</v>
      </c>
      <c r="B18" s="12" t="s">
        <v>1768</v>
      </c>
      <c r="C18" s="8" t="s">
        <v>1769</v>
      </c>
      <c r="D18" s="8" t="s">
        <v>1770</v>
      </c>
      <c r="E18" s="8" t="s">
        <v>1239</v>
      </c>
      <c r="F18" s="8" t="s">
        <v>1129</v>
      </c>
      <c r="G18" s="13">
        <v>200000</v>
      </c>
      <c r="H18" s="8">
        <v>4446</v>
      </c>
      <c r="I18" s="14" t="s">
        <v>650</v>
      </c>
    </row>
    <row r="19" spans="1:9" ht="30" x14ac:dyDescent="0.25">
      <c r="A19" s="11">
        <v>43216</v>
      </c>
      <c r="B19" s="12" t="s">
        <v>1771</v>
      </c>
      <c r="C19" s="8" t="s">
        <v>1772</v>
      </c>
      <c r="D19" s="8" t="s">
        <v>1773</v>
      </c>
      <c r="E19" s="8" t="s">
        <v>1163</v>
      </c>
      <c r="F19" s="8" t="s">
        <v>1774</v>
      </c>
      <c r="G19" s="13">
        <v>2000</v>
      </c>
      <c r="H19" s="45">
        <v>0</v>
      </c>
      <c r="I19" s="14">
        <v>11</v>
      </c>
    </row>
    <row r="20" spans="1:9" ht="30" x14ac:dyDescent="0.25">
      <c r="A20" s="11">
        <v>43216</v>
      </c>
      <c r="B20" s="12" t="s">
        <v>1775</v>
      </c>
      <c r="C20" s="8" t="s">
        <v>1776</v>
      </c>
      <c r="D20" s="8" t="s">
        <v>1777</v>
      </c>
      <c r="E20" s="8" t="s">
        <v>1278</v>
      </c>
      <c r="F20" s="8" t="s">
        <v>1129</v>
      </c>
      <c r="G20" s="13">
        <v>621850</v>
      </c>
      <c r="H20" s="45">
        <v>7271</v>
      </c>
      <c r="I20" s="14" t="s">
        <v>654</v>
      </c>
    </row>
    <row r="21" spans="1:9" ht="30" x14ac:dyDescent="0.25">
      <c r="A21" s="11">
        <v>43216</v>
      </c>
      <c r="B21" s="12" t="s">
        <v>1778</v>
      </c>
      <c r="C21" s="8" t="s">
        <v>1779</v>
      </c>
      <c r="D21" s="8" t="s">
        <v>1780</v>
      </c>
      <c r="E21" s="8" t="s">
        <v>1151</v>
      </c>
      <c r="F21" s="8" t="s">
        <v>1134</v>
      </c>
      <c r="G21" s="13">
        <v>50000</v>
      </c>
      <c r="H21" s="45">
        <v>1440</v>
      </c>
      <c r="I21" s="14">
        <v>12</v>
      </c>
    </row>
    <row r="22" spans="1:9" ht="30" x14ac:dyDescent="0.25">
      <c r="A22" s="11">
        <v>43217</v>
      </c>
      <c r="B22" s="12" t="s">
        <v>1781</v>
      </c>
      <c r="C22" s="8" t="s">
        <v>1782</v>
      </c>
      <c r="D22" s="8" t="s">
        <v>1783</v>
      </c>
      <c r="E22" s="8" t="s">
        <v>1128</v>
      </c>
      <c r="F22" s="8" t="s">
        <v>1147</v>
      </c>
      <c r="G22" s="13">
        <v>8000</v>
      </c>
      <c r="H22" s="8">
        <v>312</v>
      </c>
      <c r="I22" s="14">
        <v>13</v>
      </c>
    </row>
    <row r="23" spans="1:9" ht="30" x14ac:dyDescent="0.25">
      <c r="A23" s="11">
        <v>43217</v>
      </c>
      <c r="B23" s="12" t="s">
        <v>1784</v>
      </c>
      <c r="C23" s="8" t="s">
        <v>1785</v>
      </c>
      <c r="D23" s="8" t="s">
        <v>1786</v>
      </c>
      <c r="E23" s="8" t="s">
        <v>1159</v>
      </c>
      <c r="F23" s="8" t="s">
        <v>1147</v>
      </c>
      <c r="G23" s="13">
        <v>185000</v>
      </c>
      <c r="H23" s="8">
        <v>1774</v>
      </c>
      <c r="I23" s="14">
        <v>14</v>
      </c>
    </row>
    <row r="24" spans="1:9" x14ac:dyDescent="0.25">
      <c r="A24" s="26"/>
      <c r="B24" s="26"/>
      <c r="C24" s="26"/>
      <c r="D24" s="26"/>
      <c r="E24" s="26"/>
      <c r="F24" s="27" t="s">
        <v>75</v>
      </c>
      <c r="G24" s="28">
        <f>SUM(G3:G23)</f>
        <v>2862959</v>
      </c>
      <c r="H24" s="48">
        <f>SUM(H3:H23)</f>
        <v>52310</v>
      </c>
      <c r="I24" s="29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E97C8-F25C-455D-9305-78CCB17B52F8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1787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43227</v>
      </c>
      <c r="B3" s="12" t="s">
        <v>1788</v>
      </c>
      <c r="C3" s="12" t="s">
        <v>1789</v>
      </c>
      <c r="D3" s="12" t="s">
        <v>1790</v>
      </c>
      <c r="E3" s="12" t="s">
        <v>1203</v>
      </c>
      <c r="F3" s="12" t="s">
        <v>1129</v>
      </c>
      <c r="G3" s="51">
        <v>425000</v>
      </c>
      <c r="H3" s="45">
        <v>6816</v>
      </c>
      <c r="I3" s="33" t="s">
        <v>13</v>
      </c>
    </row>
    <row r="4" spans="1:9" ht="30" x14ac:dyDescent="0.25">
      <c r="A4" s="11">
        <v>43227</v>
      </c>
      <c r="B4" s="12" t="s">
        <v>1791</v>
      </c>
      <c r="C4" s="12" t="s">
        <v>1792</v>
      </c>
      <c r="D4" s="12" t="s">
        <v>1793</v>
      </c>
      <c r="E4" s="12" t="s">
        <v>1146</v>
      </c>
      <c r="F4" s="12" t="s">
        <v>1794</v>
      </c>
      <c r="G4" s="51">
        <v>3000</v>
      </c>
      <c r="H4" s="45">
        <v>0</v>
      </c>
      <c r="I4" s="33">
        <v>1</v>
      </c>
    </row>
    <row r="5" spans="1:9" ht="30" x14ac:dyDescent="0.25">
      <c r="A5" s="11">
        <v>43228</v>
      </c>
      <c r="B5" s="12" t="s">
        <v>1795</v>
      </c>
      <c r="C5" s="12" t="s">
        <v>1796</v>
      </c>
      <c r="D5" s="12" t="s">
        <v>1797</v>
      </c>
      <c r="E5" s="12" t="s">
        <v>1239</v>
      </c>
      <c r="F5" s="12" t="s">
        <v>1129</v>
      </c>
      <c r="G5" s="51">
        <v>300000</v>
      </c>
      <c r="H5" s="45">
        <v>4622</v>
      </c>
      <c r="I5" s="33" t="s">
        <v>42</v>
      </c>
    </row>
    <row r="6" spans="1:9" ht="30" x14ac:dyDescent="0.25">
      <c r="A6" s="11">
        <v>43228</v>
      </c>
      <c r="B6" s="12" t="s">
        <v>1798</v>
      </c>
      <c r="C6" s="12" t="s">
        <v>1799</v>
      </c>
      <c r="D6" s="12" t="s">
        <v>1800</v>
      </c>
      <c r="E6" s="12" t="s">
        <v>1118</v>
      </c>
      <c r="F6" s="12" t="s">
        <v>1801</v>
      </c>
      <c r="G6" s="51">
        <v>40000</v>
      </c>
      <c r="H6" s="8">
        <v>840</v>
      </c>
      <c r="I6" s="33">
        <v>2</v>
      </c>
    </row>
    <row r="7" spans="1:9" ht="30" x14ac:dyDescent="0.25">
      <c r="A7" s="11">
        <v>43231</v>
      </c>
      <c r="B7" s="12" t="s">
        <v>1802</v>
      </c>
      <c r="C7" s="12" t="s">
        <v>1803</v>
      </c>
      <c r="D7" s="12" t="s">
        <v>1804</v>
      </c>
      <c r="E7" s="12" t="s">
        <v>1203</v>
      </c>
      <c r="F7" s="12" t="s">
        <v>1129</v>
      </c>
      <c r="G7" s="51">
        <v>320000</v>
      </c>
      <c r="H7" s="8">
        <v>6400</v>
      </c>
      <c r="I7" s="33" t="s">
        <v>70</v>
      </c>
    </row>
    <row r="8" spans="1:9" ht="30" x14ac:dyDescent="0.25">
      <c r="A8" s="11">
        <v>43231</v>
      </c>
      <c r="B8" s="12" t="s">
        <v>1805</v>
      </c>
      <c r="C8" s="12" t="s">
        <v>1806</v>
      </c>
      <c r="D8" s="12" t="s">
        <v>1807</v>
      </c>
      <c r="E8" s="12" t="s">
        <v>1151</v>
      </c>
      <c r="F8" s="12" t="s">
        <v>1808</v>
      </c>
      <c r="G8" s="51">
        <v>10000</v>
      </c>
      <c r="H8" s="45">
        <v>648</v>
      </c>
      <c r="I8" s="33">
        <v>3</v>
      </c>
    </row>
    <row r="9" spans="1:9" ht="30" x14ac:dyDescent="0.25">
      <c r="A9" s="11">
        <v>43236</v>
      </c>
      <c r="B9" s="12" t="s">
        <v>1809</v>
      </c>
      <c r="C9" s="12" t="s">
        <v>1810</v>
      </c>
      <c r="D9" s="12" t="s">
        <v>1811</v>
      </c>
      <c r="E9" s="12" t="s">
        <v>1123</v>
      </c>
      <c r="F9" s="12" t="s">
        <v>1812</v>
      </c>
      <c r="G9" s="51">
        <v>65000</v>
      </c>
      <c r="H9" s="45">
        <v>0</v>
      </c>
      <c r="I9" s="33">
        <v>4</v>
      </c>
    </row>
    <row r="10" spans="1:9" ht="30" x14ac:dyDescent="0.25">
      <c r="A10" s="11">
        <v>43243</v>
      </c>
      <c r="B10" s="12" t="s">
        <v>1813</v>
      </c>
      <c r="C10" s="12" t="s">
        <v>1814</v>
      </c>
      <c r="D10" s="12" t="s">
        <v>1815</v>
      </c>
      <c r="E10" s="12" t="s">
        <v>1151</v>
      </c>
      <c r="F10" s="12" t="s">
        <v>1816</v>
      </c>
      <c r="G10" s="51">
        <v>90000</v>
      </c>
      <c r="H10" s="8">
        <v>1020</v>
      </c>
      <c r="I10" s="33">
        <v>5</v>
      </c>
    </row>
    <row r="11" spans="1:9" ht="30" x14ac:dyDescent="0.25">
      <c r="A11" s="11">
        <v>43244</v>
      </c>
      <c r="B11" s="12" t="s">
        <v>1817</v>
      </c>
      <c r="C11" s="12" t="s">
        <v>1818</v>
      </c>
      <c r="D11" s="12" t="s">
        <v>1819</v>
      </c>
      <c r="E11" s="12" t="s">
        <v>1118</v>
      </c>
      <c r="F11" s="12" t="s">
        <v>1134</v>
      </c>
      <c r="G11" s="51">
        <v>20000</v>
      </c>
      <c r="H11" s="8">
        <v>1440</v>
      </c>
      <c r="I11" s="33">
        <v>6</v>
      </c>
    </row>
    <row r="12" spans="1:9" ht="30" x14ac:dyDescent="0.25">
      <c r="A12" s="11">
        <v>43249</v>
      </c>
      <c r="B12" s="12" t="s">
        <v>1820</v>
      </c>
      <c r="C12" s="12" t="s">
        <v>1821</v>
      </c>
      <c r="D12" s="12" t="s">
        <v>1822</v>
      </c>
      <c r="E12" s="12" t="s">
        <v>1207</v>
      </c>
      <c r="F12" s="12" t="s">
        <v>1147</v>
      </c>
      <c r="G12" s="51">
        <v>90000</v>
      </c>
      <c r="H12" s="45">
        <v>399</v>
      </c>
      <c r="I12" s="33">
        <v>7</v>
      </c>
    </row>
    <row r="13" spans="1:9" x14ac:dyDescent="0.25">
      <c r="A13" s="34"/>
      <c r="B13" s="34"/>
      <c r="C13" s="34"/>
      <c r="D13" s="34"/>
      <c r="E13" s="34"/>
      <c r="F13" s="35" t="s">
        <v>104</v>
      </c>
      <c r="G13" s="36">
        <f>SUM(G3:G12)</f>
        <v>1363000</v>
      </c>
      <c r="H13" s="48">
        <f>SUM(H3:H12)</f>
        <v>22185</v>
      </c>
      <c r="I13" s="37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D7F8-CB2C-4A5C-8B87-9159BD74FAB3}">
  <sheetPr>
    <tabColor rgb="FFFFFF00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1823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43252</v>
      </c>
      <c r="B3" s="12" t="s">
        <v>1824</v>
      </c>
      <c r="C3" s="8" t="s">
        <v>1825</v>
      </c>
      <c r="D3" s="8" t="s">
        <v>1826</v>
      </c>
      <c r="E3" s="8" t="s">
        <v>1278</v>
      </c>
      <c r="F3" s="8" t="s">
        <v>1134</v>
      </c>
      <c r="G3" s="13">
        <v>100000</v>
      </c>
      <c r="H3" s="45">
        <v>4320</v>
      </c>
      <c r="I3" s="14">
        <v>1</v>
      </c>
    </row>
    <row r="4" spans="1:9" ht="30" x14ac:dyDescent="0.25">
      <c r="A4" s="11">
        <v>43252</v>
      </c>
      <c r="B4" s="12" t="s">
        <v>1827</v>
      </c>
      <c r="C4" s="8" t="s">
        <v>1828</v>
      </c>
      <c r="D4" s="8" t="s">
        <v>1829</v>
      </c>
      <c r="E4" s="8" t="s">
        <v>1163</v>
      </c>
      <c r="F4" s="8" t="s">
        <v>1147</v>
      </c>
      <c r="G4" s="13">
        <v>37000</v>
      </c>
      <c r="H4" s="45">
        <v>288</v>
      </c>
      <c r="I4" s="14">
        <v>2</v>
      </c>
    </row>
    <row r="5" spans="1:9" ht="30" x14ac:dyDescent="0.25">
      <c r="A5" s="11">
        <v>43252</v>
      </c>
      <c r="B5" s="12" t="s">
        <v>1830</v>
      </c>
      <c r="C5" s="8" t="s">
        <v>1831</v>
      </c>
      <c r="D5" s="8" t="s">
        <v>1832</v>
      </c>
      <c r="E5" s="8" t="s">
        <v>1133</v>
      </c>
      <c r="F5" s="8" t="s">
        <v>1134</v>
      </c>
      <c r="G5" s="13">
        <v>120000</v>
      </c>
      <c r="H5" s="8">
        <v>4608</v>
      </c>
      <c r="I5" s="14">
        <v>3</v>
      </c>
    </row>
    <row r="6" spans="1:9" ht="30" x14ac:dyDescent="0.25">
      <c r="A6" s="11">
        <v>43255</v>
      </c>
      <c r="B6" s="12" t="s">
        <v>1833</v>
      </c>
      <c r="C6" s="8" t="s">
        <v>1834</v>
      </c>
      <c r="D6" s="8" t="s">
        <v>1835</v>
      </c>
      <c r="E6" s="8" t="s">
        <v>1123</v>
      </c>
      <c r="F6" s="8" t="s">
        <v>1653</v>
      </c>
      <c r="G6" s="13">
        <v>70000</v>
      </c>
      <c r="H6" s="8">
        <v>480</v>
      </c>
      <c r="I6" s="14">
        <v>4</v>
      </c>
    </row>
    <row r="7" spans="1:9" ht="30" x14ac:dyDescent="0.25">
      <c r="A7" s="11">
        <v>43259</v>
      </c>
      <c r="B7" s="12" t="s">
        <v>1836</v>
      </c>
      <c r="C7" s="8" t="s">
        <v>1837</v>
      </c>
      <c r="D7" s="8" t="s">
        <v>1838</v>
      </c>
      <c r="E7" s="8" t="s">
        <v>1146</v>
      </c>
      <c r="F7" s="8" t="s">
        <v>1134</v>
      </c>
      <c r="G7" s="13">
        <v>7000</v>
      </c>
      <c r="H7" s="8">
        <v>600</v>
      </c>
      <c r="I7" s="14">
        <v>5</v>
      </c>
    </row>
    <row r="8" spans="1:9" ht="30" x14ac:dyDescent="0.25">
      <c r="A8" s="11">
        <v>43262</v>
      </c>
      <c r="B8" s="12" t="s">
        <v>1839</v>
      </c>
      <c r="C8" s="8" t="s">
        <v>1840</v>
      </c>
      <c r="D8" s="8" t="s">
        <v>1841</v>
      </c>
      <c r="E8" s="8" t="s">
        <v>1133</v>
      </c>
      <c r="F8" s="8" t="s">
        <v>1842</v>
      </c>
      <c r="G8" s="13">
        <v>8000</v>
      </c>
      <c r="H8" s="45">
        <v>0</v>
      </c>
      <c r="I8" s="14">
        <v>6</v>
      </c>
    </row>
    <row r="9" spans="1:9" ht="30" x14ac:dyDescent="0.25">
      <c r="A9" s="11">
        <v>43262</v>
      </c>
      <c r="B9" s="12" t="s">
        <v>1843</v>
      </c>
      <c r="C9" s="8" t="s">
        <v>1844</v>
      </c>
      <c r="D9" s="8" t="s">
        <v>1845</v>
      </c>
      <c r="E9" s="8" t="s">
        <v>1243</v>
      </c>
      <c r="F9" s="8" t="s">
        <v>1846</v>
      </c>
      <c r="G9" s="13">
        <v>6000</v>
      </c>
      <c r="H9" s="45">
        <v>154</v>
      </c>
      <c r="I9" s="14">
        <v>7</v>
      </c>
    </row>
    <row r="10" spans="1:9" ht="30" x14ac:dyDescent="0.25">
      <c r="A10" s="11">
        <v>43263</v>
      </c>
      <c r="B10" s="12" t="s">
        <v>1847</v>
      </c>
      <c r="C10" s="8" t="s">
        <v>1848</v>
      </c>
      <c r="D10" s="8" t="s">
        <v>1849</v>
      </c>
      <c r="E10" s="8" t="s">
        <v>1278</v>
      </c>
      <c r="F10" s="8" t="s">
        <v>1147</v>
      </c>
      <c r="G10" s="13">
        <v>25000</v>
      </c>
      <c r="H10" s="8">
        <v>576</v>
      </c>
      <c r="I10" s="14">
        <v>8</v>
      </c>
    </row>
    <row r="11" spans="1:9" ht="30" x14ac:dyDescent="0.25">
      <c r="A11" s="11">
        <v>43264</v>
      </c>
      <c r="B11" s="12" t="s">
        <v>1850</v>
      </c>
      <c r="C11" s="8" t="s">
        <v>1851</v>
      </c>
      <c r="D11" s="8" t="s">
        <v>1852</v>
      </c>
      <c r="E11" s="8" t="s">
        <v>1163</v>
      </c>
      <c r="F11" s="8" t="s">
        <v>1853</v>
      </c>
      <c r="G11" s="13">
        <v>5000</v>
      </c>
      <c r="H11" s="8">
        <v>0</v>
      </c>
      <c r="I11" s="14">
        <v>9</v>
      </c>
    </row>
    <row r="12" spans="1:9" ht="30" x14ac:dyDescent="0.25">
      <c r="A12" s="11">
        <v>43264</v>
      </c>
      <c r="B12" s="12" t="s">
        <v>1854</v>
      </c>
      <c r="C12" s="8" t="s">
        <v>1855</v>
      </c>
      <c r="D12" s="8" t="s">
        <v>1856</v>
      </c>
      <c r="E12" s="8" t="s">
        <v>1207</v>
      </c>
      <c r="F12" s="8" t="s">
        <v>1653</v>
      </c>
      <c r="G12" s="13">
        <v>51100</v>
      </c>
      <c r="H12" s="45">
        <v>320</v>
      </c>
      <c r="I12" s="14">
        <v>10</v>
      </c>
    </row>
    <row r="13" spans="1:9" ht="30" x14ac:dyDescent="0.25">
      <c r="A13" s="11">
        <v>43265</v>
      </c>
      <c r="B13" s="12" t="s">
        <v>1857</v>
      </c>
      <c r="C13" s="8" t="s">
        <v>1858</v>
      </c>
      <c r="D13" s="8" t="s">
        <v>1859</v>
      </c>
      <c r="E13" s="8" t="s">
        <v>1111</v>
      </c>
      <c r="F13" s="8" t="s">
        <v>1860</v>
      </c>
      <c r="G13" s="13">
        <v>40000</v>
      </c>
      <c r="H13" s="45">
        <v>480</v>
      </c>
      <c r="I13" s="14">
        <v>11</v>
      </c>
    </row>
    <row r="14" spans="1:9" ht="30" x14ac:dyDescent="0.25">
      <c r="A14" s="11">
        <v>43271</v>
      </c>
      <c r="B14" s="12" t="s">
        <v>1861</v>
      </c>
      <c r="C14" s="8" t="s">
        <v>1862</v>
      </c>
      <c r="D14" s="8" t="s">
        <v>1863</v>
      </c>
      <c r="E14" s="8" t="s">
        <v>1198</v>
      </c>
      <c r="F14" s="8" t="s">
        <v>1134</v>
      </c>
      <c r="G14" s="13">
        <v>23000</v>
      </c>
      <c r="H14" s="8">
        <v>1200</v>
      </c>
      <c r="I14" s="14">
        <v>12</v>
      </c>
    </row>
    <row r="15" spans="1:9" ht="30" x14ac:dyDescent="0.25">
      <c r="A15" s="11">
        <v>43271</v>
      </c>
      <c r="B15" s="12" t="s">
        <v>1864</v>
      </c>
      <c r="C15" s="8" t="s">
        <v>1865</v>
      </c>
      <c r="D15" s="8" t="s">
        <v>1866</v>
      </c>
      <c r="E15" s="8" t="s">
        <v>1278</v>
      </c>
      <c r="F15" s="8" t="s">
        <v>1254</v>
      </c>
      <c r="G15" s="13">
        <v>6000</v>
      </c>
      <c r="H15" s="8">
        <v>400</v>
      </c>
      <c r="I15" s="14">
        <v>13</v>
      </c>
    </row>
    <row r="16" spans="1:9" ht="30" x14ac:dyDescent="0.25">
      <c r="A16" s="11">
        <v>43271</v>
      </c>
      <c r="B16" s="12" t="s">
        <v>1867</v>
      </c>
      <c r="C16" s="8" t="s">
        <v>1868</v>
      </c>
      <c r="D16" s="8" t="s">
        <v>1869</v>
      </c>
      <c r="E16" s="8" t="s">
        <v>1231</v>
      </c>
      <c r="F16" s="8" t="s">
        <v>1147</v>
      </c>
      <c r="G16" s="13">
        <v>50000</v>
      </c>
      <c r="H16" s="45">
        <v>600</v>
      </c>
      <c r="I16" s="14">
        <v>14</v>
      </c>
    </row>
    <row r="17" spans="1:9" ht="30" x14ac:dyDescent="0.25">
      <c r="A17" s="11">
        <v>43271</v>
      </c>
      <c r="B17" s="12" t="s">
        <v>1870</v>
      </c>
      <c r="C17" s="8" t="s">
        <v>1871</v>
      </c>
      <c r="D17" s="8" t="s">
        <v>1872</v>
      </c>
      <c r="E17" s="8" t="s">
        <v>1203</v>
      </c>
      <c r="F17" s="8" t="s">
        <v>1134</v>
      </c>
      <c r="G17" s="13">
        <v>23000</v>
      </c>
      <c r="H17" s="45">
        <v>2560</v>
      </c>
      <c r="I17" s="14">
        <v>15</v>
      </c>
    </row>
    <row r="18" spans="1:9" ht="30" x14ac:dyDescent="0.25">
      <c r="A18" s="11">
        <v>43272</v>
      </c>
      <c r="B18" s="12" t="s">
        <v>1873</v>
      </c>
      <c r="C18" s="8" t="s">
        <v>1874</v>
      </c>
      <c r="D18" s="8" t="s">
        <v>1875</v>
      </c>
      <c r="E18" s="8" t="s">
        <v>1198</v>
      </c>
      <c r="F18" s="8" t="s">
        <v>1134</v>
      </c>
      <c r="G18" s="13">
        <v>20000</v>
      </c>
      <c r="H18" s="8">
        <v>3024</v>
      </c>
      <c r="I18" s="14">
        <v>16</v>
      </c>
    </row>
    <row r="19" spans="1:9" ht="30" x14ac:dyDescent="0.25">
      <c r="A19" s="11">
        <v>43272</v>
      </c>
      <c r="B19" s="12" t="s">
        <v>1876</v>
      </c>
      <c r="C19" s="8" t="s">
        <v>1874</v>
      </c>
      <c r="D19" s="8" t="s">
        <v>1875</v>
      </c>
      <c r="E19" s="8" t="s">
        <v>1198</v>
      </c>
      <c r="F19" s="8" t="s">
        <v>1129</v>
      </c>
      <c r="G19" s="13">
        <v>210000</v>
      </c>
      <c r="H19" s="8">
        <v>4144</v>
      </c>
      <c r="I19" s="14" t="s">
        <v>13</v>
      </c>
    </row>
    <row r="20" spans="1:9" ht="30" x14ac:dyDescent="0.25">
      <c r="A20" s="11">
        <v>43276</v>
      </c>
      <c r="B20" s="12" t="s">
        <v>1877</v>
      </c>
      <c r="C20" s="8" t="s">
        <v>1878</v>
      </c>
      <c r="D20" s="8" t="s">
        <v>1879</v>
      </c>
      <c r="E20" s="8" t="s">
        <v>1207</v>
      </c>
      <c r="F20" s="8" t="s">
        <v>1134</v>
      </c>
      <c r="G20" s="13">
        <v>15000</v>
      </c>
      <c r="H20" s="45">
        <v>1000</v>
      </c>
      <c r="I20" s="14">
        <v>17</v>
      </c>
    </row>
    <row r="21" spans="1:9" ht="30" x14ac:dyDescent="0.25">
      <c r="A21" s="11">
        <v>43277</v>
      </c>
      <c r="B21" s="12" t="s">
        <v>1880</v>
      </c>
      <c r="C21" s="8" t="s">
        <v>1881</v>
      </c>
      <c r="D21" s="8" t="s">
        <v>1882</v>
      </c>
      <c r="E21" s="8" t="s">
        <v>1198</v>
      </c>
      <c r="F21" s="8" t="s">
        <v>1129</v>
      </c>
      <c r="G21" s="13">
        <v>490000</v>
      </c>
      <c r="H21" s="45">
        <v>8149</v>
      </c>
      <c r="I21" s="14" t="s">
        <v>42</v>
      </c>
    </row>
    <row r="22" spans="1:9" x14ac:dyDescent="0.25">
      <c r="A22" s="26"/>
      <c r="B22" s="26"/>
      <c r="C22" s="26"/>
      <c r="D22" s="26"/>
      <c r="E22" s="26"/>
      <c r="F22" s="27" t="s">
        <v>134</v>
      </c>
      <c r="G22" s="28">
        <f>SUM(G3:G21)</f>
        <v>1306100</v>
      </c>
      <c r="H22" s="48">
        <f>SUM(H3:H21)</f>
        <v>32903</v>
      </c>
      <c r="I22" s="29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2828B-D258-4AC8-96ED-595AB7AB395A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1883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43286</v>
      </c>
      <c r="B3" s="12" t="s">
        <v>1884</v>
      </c>
      <c r="C3" s="8" t="s">
        <v>1885</v>
      </c>
      <c r="D3" s="8" t="s">
        <v>1886</v>
      </c>
      <c r="E3" s="8" t="s">
        <v>1163</v>
      </c>
      <c r="F3" s="8" t="s">
        <v>1134</v>
      </c>
      <c r="G3" s="13">
        <v>50000</v>
      </c>
      <c r="H3" s="45">
        <v>1200</v>
      </c>
      <c r="I3" s="14">
        <v>1</v>
      </c>
    </row>
    <row r="4" spans="1:9" ht="30" x14ac:dyDescent="0.25">
      <c r="A4" s="11">
        <v>43286</v>
      </c>
      <c r="B4" s="12" t="s">
        <v>1887</v>
      </c>
      <c r="C4" s="8" t="s">
        <v>1888</v>
      </c>
      <c r="D4" s="8" t="s">
        <v>1889</v>
      </c>
      <c r="E4" s="8" t="s">
        <v>1133</v>
      </c>
      <c r="F4" s="8" t="s">
        <v>1352</v>
      </c>
      <c r="G4" s="13">
        <v>22000</v>
      </c>
      <c r="H4" s="45">
        <v>1056</v>
      </c>
      <c r="I4" s="14">
        <v>2</v>
      </c>
    </row>
    <row r="5" spans="1:9" ht="30" x14ac:dyDescent="0.25">
      <c r="A5" s="11">
        <v>43290</v>
      </c>
      <c r="B5" s="12" t="s">
        <v>1890</v>
      </c>
      <c r="C5" s="8" t="s">
        <v>1891</v>
      </c>
      <c r="D5" s="8" t="s">
        <v>1892</v>
      </c>
      <c r="E5" s="8" t="s">
        <v>1163</v>
      </c>
      <c r="F5" s="8" t="s">
        <v>1134</v>
      </c>
      <c r="G5" s="13">
        <v>50000</v>
      </c>
      <c r="H5" s="8">
        <v>3072</v>
      </c>
      <c r="I5" s="14">
        <v>3</v>
      </c>
    </row>
    <row r="6" spans="1:9" ht="30" x14ac:dyDescent="0.25">
      <c r="A6" s="11">
        <v>43294</v>
      </c>
      <c r="B6" s="12" t="s">
        <v>1893</v>
      </c>
      <c r="C6" s="8" t="s">
        <v>1894</v>
      </c>
      <c r="D6" s="8" t="s">
        <v>1895</v>
      </c>
      <c r="E6" s="8" t="s">
        <v>1111</v>
      </c>
      <c r="F6" s="8" t="s">
        <v>1134</v>
      </c>
      <c r="G6" s="13">
        <v>25000</v>
      </c>
      <c r="H6" s="8">
        <v>1232</v>
      </c>
      <c r="I6" s="14">
        <v>4</v>
      </c>
    </row>
    <row r="7" spans="1:9" ht="30" x14ac:dyDescent="0.25">
      <c r="A7" s="11">
        <v>43294</v>
      </c>
      <c r="B7" s="12" t="s">
        <v>1896</v>
      </c>
      <c r="C7" s="8" t="s">
        <v>1897</v>
      </c>
      <c r="D7" s="8" t="s">
        <v>1898</v>
      </c>
      <c r="E7" s="8" t="s">
        <v>1151</v>
      </c>
      <c r="F7" s="8" t="s">
        <v>1129</v>
      </c>
      <c r="G7" s="13">
        <v>535000</v>
      </c>
      <c r="H7" s="45">
        <v>4759</v>
      </c>
      <c r="I7" s="14" t="s">
        <v>13</v>
      </c>
    </row>
    <row r="8" spans="1:9" ht="30" x14ac:dyDescent="0.25">
      <c r="A8" s="11">
        <v>43298</v>
      </c>
      <c r="B8" s="12" t="s">
        <v>1899</v>
      </c>
      <c r="C8" s="8" t="s">
        <v>1900</v>
      </c>
      <c r="D8" s="8" t="s">
        <v>1901</v>
      </c>
      <c r="E8" s="8" t="s">
        <v>1231</v>
      </c>
      <c r="F8" s="8" t="s">
        <v>1142</v>
      </c>
      <c r="G8" s="13">
        <v>46000</v>
      </c>
      <c r="H8" s="45">
        <v>1920</v>
      </c>
      <c r="I8" s="14">
        <v>5</v>
      </c>
    </row>
    <row r="9" spans="1:9" ht="30" x14ac:dyDescent="0.25">
      <c r="A9" s="11">
        <v>43299</v>
      </c>
      <c r="B9" s="12" t="s">
        <v>1902</v>
      </c>
      <c r="C9" s="8" t="s">
        <v>1903</v>
      </c>
      <c r="D9" s="8" t="s">
        <v>1904</v>
      </c>
      <c r="E9" s="8" t="s">
        <v>1207</v>
      </c>
      <c r="F9" s="8" t="s">
        <v>1905</v>
      </c>
      <c r="G9" s="13">
        <v>46000</v>
      </c>
      <c r="H9" s="8">
        <v>0</v>
      </c>
      <c r="I9" s="14">
        <v>6</v>
      </c>
    </row>
    <row r="10" spans="1:9" ht="30" x14ac:dyDescent="0.25">
      <c r="A10" s="11">
        <v>43300</v>
      </c>
      <c r="B10" s="12" t="s">
        <v>1906</v>
      </c>
      <c r="C10" s="8" t="s">
        <v>1907</v>
      </c>
      <c r="D10" s="8" t="s">
        <v>1908</v>
      </c>
      <c r="E10" s="8" t="s">
        <v>1231</v>
      </c>
      <c r="F10" s="8" t="s">
        <v>1352</v>
      </c>
      <c r="G10" s="13">
        <v>11000</v>
      </c>
      <c r="H10" s="8">
        <v>624</v>
      </c>
      <c r="I10" s="14">
        <v>7</v>
      </c>
    </row>
    <row r="11" spans="1:9" ht="30" x14ac:dyDescent="0.25">
      <c r="A11" s="11">
        <v>43300</v>
      </c>
      <c r="B11" s="12" t="s">
        <v>1909</v>
      </c>
      <c r="C11" s="8" t="s">
        <v>1910</v>
      </c>
      <c r="D11" s="8" t="s">
        <v>1911</v>
      </c>
      <c r="E11" s="8" t="s">
        <v>1207</v>
      </c>
      <c r="F11" s="8" t="s">
        <v>1134</v>
      </c>
      <c r="G11" s="13">
        <v>70000</v>
      </c>
      <c r="H11" s="45">
        <v>1728</v>
      </c>
      <c r="I11" s="14">
        <v>8</v>
      </c>
    </row>
    <row r="12" spans="1:9" ht="30" x14ac:dyDescent="0.25">
      <c r="A12" s="11">
        <v>43301</v>
      </c>
      <c r="B12" s="12" t="s">
        <v>1912</v>
      </c>
      <c r="C12" s="8" t="s">
        <v>1621</v>
      </c>
      <c r="D12" s="8" t="s">
        <v>1913</v>
      </c>
      <c r="E12" s="8" t="s">
        <v>1151</v>
      </c>
      <c r="F12" s="8" t="s">
        <v>1129</v>
      </c>
      <c r="G12" s="13">
        <v>210000</v>
      </c>
      <c r="H12" s="45">
        <v>5710</v>
      </c>
      <c r="I12" s="14" t="s">
        <v>42</v>
      </c>
    </row>
    <row r="13" spans="1:9" ht="30" x14ac:dyDescent="0.25">
      <c r="A13" s="11">
        <v>43308</v>
      </c>
      <c r="B13" s="12" t="s">
        <v>1914</v>
      </c>
      <c r="C13" s="8" t="s">
        <v>1915</v>
      </c>
      <c r="D13" s="8" t="s">
        <v>1859</v>
      </c>
      <c r="E13" s="8" t="s">
        <v>1111</v>
      </c>
      <c r="F13" s="8" t="s">
        <v>1916</v>
      </c>
      <c r="G13" s="13">
        <v>60000</v>
      </c>
      <c r="H13" s="8">
        <v>0</v>
      </c>
      <c r="I13" s="14">
        <v>9</v>
      </c>
    </row>
    <row r="14" spans="1:9" ht="30" x14ac:dyDescent="0.25">
      <c r="A14" s="11">
        <v>43308</v>
      </c>
      <c r="B14" s="12" t="s">
        <v>1917</v>
      </c>
      <c r="C14" s="8" t="s">
        <v>1918</v>
      </c>
      <c r="D14" s="8" t="s">
        <v>1919</v>
      </c>
      <c r="E14" s="8" t="s">
        <v>1111</v>
      </c>
      <c r="F14" s="8" t="s">
        <v>1393</v>
      </c>
      <c r="G14" s="13">
        <v>50000</v>
      </c>
      <c r="H14" s="8">
        <v>532</v>
      </c>
      <c r="I14" s="14">
        <v>10</v>
      </c>
    </row>
    <row r="15" spans="1:9" ht="30" x14ac:dyDescent="0.25">
      <c r="A15" s="11">
        <v>43308</v>
      </c>
      <c r="B15" s="12" t="s">
        <v>1920</v>
      </c>
      <c r="C15" s="8" t="s">
        <v>1921</v>
      </c>
      <c r="D15" s="8" t="s">
        <v>1569</v>
      </c>
      <c r="E15" s="8" t="s">
        <v>1146</v>
      </c>
      <c r="F15" s="8" t="s">
        <v>1747</v>
      </c>
      <c r="G15" s="13">
        <v>60000</v>
      </c>
      <c r="H15" s="8">
        <v>1500</v>
      </c>
      <c r="I15" s="14">
        <v>11</v>
      </c>
    </row>
    <row r="16" spans="1:9" ht="30" x14ac:dyDescent="0.25">
      <c r="A16" s="11">
        <v>43308</v>
      </c>
      <c r="B16" s="12" t="s">
        <v>1922</v>
      </c>
      <c r="C16" s="8" t="s">
        <v>1923</v>
      </c>
      <c r="D16" s="8" t="s">
        <v>1924</v>
      </c>
      <c r="E16" s="8" t="s">
        <v>1243</v>
      </c>
      <c r="F16" s="8" t="s">
        <v>1129</v>
      </c>
      <c r="G16" s="13">
        <v>300000</v>
      </c>
      <c r="H16" s="8">
        <v>5415</v>
      </c>
      <c r="I16" s="14" t="s">
        <v>70</v>
      </c>
    </row>
    <row r="17" spans="1:9" ht="30" x14ac:dyDescent="0.25">
      <c r="A17" s="11">
        <v>43311</v>
      </c>
      <c r="B17" s="12" t="s">
        <v>1925</v>
      </c>
      <c r="C17" s="8" t="s">
        <v>1926</v>
      </c>
      <c r="D17" s="8" t="s">
        <v>1927</v>
      </c>
      <c r="E17" s="8" t="s">
        <v>1207</v>
      </c>
      <c r="F17" s="8" t="s">
        <v>1147</v>
      </c>
      <c r="G17" s="13">
        <v>42000</v>
      </c>
      <c r="H17" s="8">
        <v>1334</v>
      </c>
      <c r="I17" s="14">
        <v>12</v>
      </c>
    </row>
    <row r="18" spans="1:9" x14ac:dyDescent="0.25">
      <c r="A18" s="26"/>
      <c r="B18" s="26"/>
      <c r="C18" s="26"/>
      <c r="D18" s="26"/>
      <c r="E18" s="26"/>
      <c r="F18" s="27" t="s">
        <v>174</v>
      </c>
      <c r="G18" s="28">
        <f>SUM(G3:G17)</f>
        <v>1577000</v>
      </c>
      <c r="H18" s="48">
        <f>SUM(H3:H17)</f>
        <v>30082</v>
      </c>
      <c r="I18" s="29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E2804-3DB8-4055-A7E6-BDA1E94AB49E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1928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43321</v>
      </c>
      <c r="B3" s="12" t="s">
        <v>1929</v>
      </c>
      <c r="C3" s="8" t="s">
        <v>1930</v>
      </c>
      <c r="D3" s="8" t="s">
        <v>1931</v>
      </c>
      <c r="E3" s="8" t="s">
        <v>1151</v>
      </c>
      <c r="F3" s="8" t="s">
        <v>1129</v>
      </c>
      <c r="G3" s="13">
        <v>240000</v>
      </c>
      <c r="H3" s="45">
        <v>3258</v>
      </c>
      <c r="I3" s="14" t="s">
        <v>13</v>
      </c>
    </row>
    <row r="4" spans="1:9" ht="30" x14ac:dyDescent="0.25">
      <c r="A4" s="11">
        <v>43325</v>
      </c>
      <c r="B4" s="12" t="s">
        <v>1932</v>
      </c>
      <c r="C4" s="8" t="s">
        <v>1933</v>
      </c>
      <c r="D4" s="8" t="s">
        <v>1934</v>
      </c>
      <c r="E4" s="8" t="s">
        <v>1163</v>
      </c>
      <c r="F4" s="8" t="s">
        <v>1171</v>
      </c>
      <c r="G4" s="13">
        <v>7000</v>
      </c>
      <c r="H4" s="45">
        <v>0</v>
      </c>
      <c r="I4" s="14">
        <v>1</v>
      </c>
    </row>
    <row r="5" spans="1:9" ht="30" x14ac:dyDescent="0.25">
      <c r="A5" s="11">
        <v>43328</v>
      </c>
      <c r="B5" s="12" t="s">
        <v>1935</v>
      </c>
      <c r="C5" s="8" t="s">
        <v>1936</v>
      </c>
      <c r="D5" s="8" t="s">
        <v>1937</v>
      </c>
      <c r="E5" s="8" t="s">
        <v>1123</v>
      </c>
      <c r="F5" s="8" t="s">
        <v>1938</v>
      </c>
      <c r="G5" s="13">
        <v>6000</v>
      </c>
      <c r="H5" s="8">
        <v>0</v>
      </c>
      <c r="I5" s="14">
        <v>2</v>
      </c>
    </row>
    <row r="6" spans="1:9" ht="30" x14ac:dyDescent="0.25">
      <c r="A6" s="11">
        <v>43329</v>
      </c>
      <c r="B6" s="12" t="s">
        <v>1939</v>
      </c>
      <c r="C6" s="8" t="s">
        <v>1940</v>
      </c>
      <c r="D6" s="8" t="s">
        <v>1941</v>
      </c>
      <c r="E6" s="8" t="s">
        <v>1239</v>
      </c>
      <c r="F6" s="8" t="s">
        <v>1184</v>
      </c>
      <c r="G6" s="13">
        <v>30000</v>
      </c>
      <c r="H6" s="7">
        <v>480</v>
      </c>
      <c r="I6" s="14">
        <v>3</v>
      </c>
    </row>
    <row r="7" spans="1:9" ht="30" x14ac:dyDescent="0.25">
      <c r="A7" s="11">
        <v>43329</v>
      </c>
      <c r="B7" s="12" t="s">
        <v>1942</v>
      </c>
      <c r="C7" s="8" t="s">
        <v>1943</v>
      </c>
      <c r="D7" s="8" t="s">
        <v>1944</v>
      </c>
      <c r="E7" s="8" t="s">
        <v>1239</v>
      </c>
      <c r="F7" s="8" t="s">
        <v>1129</v>
      </c>
      <c r="G7" s="13">
        <v>175000</v>
      </c>
      <c r="H7" s="8">
        <v>2238</v>
      </c>
      <c r="I7" s="14" t="s">
        <v>42</v>
      </c>
    </row>
    <row r="8" spans="1:9" ht="30" x14ac:dyDescent="0.25">
      <c r="A8" s="11">
        <v>43339</v>
      </c>
      <c r="B8" s="12" t="s">
        <v>1945</v>
      </c>
      <c r="C8" s="8" t="s">
        <v>1946</v>
      </c>
      <c r="D8" s="8" t="s">
        <v>1947</v>
      </c>
      <c r="E8" s="8" t="s">
        <v>1243</v>
      </c>
      <c r="F8" s="8" t="s">
        <v>1948</v>
      </c>
      <c r="G8" s="13">
        <v>55000</v>
      </c>
      <c r="H8" s="45">
        <v>0</v>
      </c>
      <c r="I8" s="14">
        <v>4</v>
      </c>
    </row>
    <row r="9" spans="1:9" ht="30" x14ac:dyDescent="0.25">
      <c r="A9" s="11">
        <v>43339</v>
      </c>
      <c r="B9" s="12" t="s">
        <v>1949</v>
      </c>
      <c r="C9" s="8" t="s">
        <v>1950</v>
      </c>
      <c r="D9" s="8" t="s">
        <v>1951</v>
      </c>
      <c r="E9" s="8" t="s">
        <v>1118</v>
      </c>
      <c r="F9" s="8" t="s">
        <v>1171</v>
      </c>
      <c r="G9" s="13">
        <v>14200</v>
      </c>
      <c r="H9" s="45">
        <v>0</v>
      </c>
      <c r="I9" s="14">
        <v>5</v>
      </c>
    </row>
    <row r="10" spans="1:9" ht="30" x14ac:dyDescent="0.25">
      <c r="A10" s="11">
        <v>43341</v>
      </c>
      <c r="B10" s="12" t="s">
        <v>1952</v>
      </c>
      <c r="C10" s="8" t="s">
        <v>1953</v>
      </c>
      <c r="D10" s="8" t="s">
        <v>1954</v>
      </c>
      <c r="E10" s="8" t="s">
        <v>1198</v>
      </c>
      <c r="F10" s="8" t="s">
        <v>1142</v>
      </c>
      <c r="G10" s="13">
        <v>20000</v>
      </c>
      <c r="H10" s="8">
        <v>120</v>
      </c>
      <c r="I10" s="14">
        <v>6</v>
      </c>
    </row>
    <row r="11" spans="1:9" ht="30" x14ac:dyDescent="0.25">
      <c r="A11" s="11">
        <v>43342</v>
      </c>
      <c r="B11" s="12" t="s">
        <v>1955</v>
      </c>
      <c r="C11" s="8" t="s">
        <v>1956</v>
      </c>
      <c r="D11" s="8" t="s">
        <v>1957</v>
      </c>
      <c r="E11" s="8" t="s">
        <v>1243</v>
      </c>
      <c r="F11" s="8" t="s">
        <v>1747</v>
      </c>
      <c r="G11" s="13">
        <v>60000</v>
      </c>
      <c r="H11" s="8">
        <v>1500</v>
      </c>
      <c r="I11" s="14">
        <v>7</v>
      </c>
    </row>
    <row r="12" spans="1:9" x14ac:dyDescent="0.25">
      <c r="A12" s="26"/>
      <c r="B12" s="26"/>
      <c r="C12" s="26"/>
      <c r="D12" s="26"/>
      <c r="E12" s="26"/>
      <c r="F12" s="30" t="s">
        <v>206</v>
      </c>
      <c r="G12" s="28">
        <f>SUM(G3:G11)</f>
        <v>607200</v>
      </c>
      <c r="H12" s="48">
        <f>SUM(H3:H11)</f>
        <v>7596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01CA0-8902-41CA-8C0C-F6973F9E21B0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1958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43348</v>
      </c>
      <c r="B3" s="12" t="s">
        <v>1959</v>
      </c>
      <c r="C3" s="8" t="s">
        <v>1960</v>
      </c>
      <c r="D3" s="8" t="s">
        <v>1961</v>
      </c>
      <c r="E3" s="8" t="s">
        <v>1151</v>
      </c>
      <c r="F3" s="8" t="s">
        <v>1962</v>
      </c>
      <c r="G3" s="13">
        <v>3000</v>
      </c>
      <c r="H3" s="45">
        <v>196</v>
      </c>
      <c r="I3" s="14">
        <v>1</v>
      </c>
    </row>
    <row r="4" spans="1:9" ht="30" x14ac:dyDescent="0.25">
      <c r="A4" s="11">
        <v>43353</v>
      </c>
      <c r="B4" s="12" t="s">
        <v>1963</v>
      </c>
      <c r="C4" s="8" t="s">
        <v>1964</v>
      </c>
      <c r="D4" s="8" t="s">
        <v>1965</v>
      </c>
      <c r="E4" s="8" t="s">
        <v>1133</v>
      </c>
      <c r="F4" s="8" t="s">
        <v>1129</v>
      </c>
      <c r="G4" s="13">
        <v>400000</v>
      </c>
      <c r="H4" s="45">
        <v>5858</v>
      </c>
      <c r="I4" s="14" t="s">
        <v>13</v>
      </c>
    </row>
    <row r="5" spans="1:9" ht="30" x14ac:dyDescent="0.25">
      <c r="A5" s="11">
        <v>43353</v>
      </c>
      <c r="B5" s="12" t="s">
        <v>1966</v>
      </c>
      <c r="C5" s="8" t="s">
        <v>1967</v>
      </c>
      <c r="D5" s="8" t="s">
        <v>1968</v>
      </c>
      <c r="E5" s="8" t="s">
        <v>1203</v>
      </c>
      <c r="F5" s="8" t="s">
        <v>1969</v>
      </c>
      <c r="G5" s="13">
        <v>20000</v>
      </c>
      <c r="H5" s="8">
        <v>1120</v>
      </c>
      <c r="I5" s="14">
        <v>2</v>
      </c>
    </row>
    <row r="6" spans="1:9" ht="30" x14ac:dyDescent="0.25">
      <c r="A6" s="11">
        <v>43356</v>
      </c>
      <c r="B6" s="12" t="s">
        <v>1970</v>
      </c>
      <c r="C6" s="8" t="s">
        <v>1971</v>
      </c>
      <c r="D6" s="8" t="s">
        <v>1972</v>
      </c>
      <c r="E6" s="8" t="s">
        <v>1151</v>
      </c>
      <c r="F6" s="8" t="s">
        <v>1134</v>
      </c>
      <c r="G6" s="13">
        <v>30000</v>
      </c>
      <c r="H6" s="7">
        <v>1416</v>
      </c>
      <c r="I6" s="14">
        <v>3</v>
      </c>
    </row>
    <row r="7" spans="1:9" ht="30" x14ac:dyDescent="0.25">
      <c r="A7" s="11">
        <v>43356</v>
      </c>
      <c r="B7" s="12" t="s">
        <v>1973</v>
      </c>
      <c r="C7" s="8" t="s">
        <v>1974</v>
      </c>
      <c r="D7" s="8" t="s">
        <v>1975</v>
      </c>
      <c r="E7" s="8" t="s">
        <v>1151</v>
      </c>
      <c r="F7" s="8" t="s">
        <v>1184</v>
      </c>
      <c r="G7" s="13">
        <v>10000</v>
      </c>
      <c r="H7" s="8">
        <v>240</v>
      </c>
      <c r="I7" s="14">
        <v>4</v>
      </c>
    </row>
    <row r="8" spans="1:9" ht="30" x14ac:dyDescent="0.25">
      <c r="A8" s="11">
        <v>43361</v>
      </c>
      <c r="B8" s="12" t="s">
        <v>1976</v>
      </c>
      <c r="C8" s="8" t="s">
        <v>1977</v>
      </c>
      <c r="D8" s="8" t="s">
        <v>1978</v>
      </c>
      <c r="E8" s="8" t="s">
        <v>1207</v>
      </c>
      <c r="F8" s="8" t="s">
        <v>1129</v>
      </c>
      <c r="G8" s="13">
        <v>240000</v>
      </c>
      <c r="H8" s="45">
        <v>3921</v>
      </c>
      <c r="I8" s="14" t="s">
        <v>42</v>
      </c>
    </row>
    <row r="9" spans="1:9" ht="30" x14ac:dyDescent="0.25">
      <c r="A9" s="11">
        <v>43362</v>
      </c>
      <c r="B9" s="12" t="s">
        <v>1979</v>
      </c>
      <c r="C9" s="8" t="s">
        <v>1980</v>
      </c>
      <c r="D9" s="8" t="s">
        <v>1981</v>
      </c>
      <c r="E9" s="8" t="s">
        <v>1118</v>
      </c>
      <c r="F9" s="8" t="s">
        <v>1982</v>
      </c>
      <c r="G9" s="13">
        <v>100000</v>
      </c>
      <c r="H9" s="45">
        <v>326</v>
      </c>
      <c r="I9" s="14">
        <v>5</v>
      </c>
    </row>
    <row r="10" spans="1:9" ht="30" x14ac:dyDescent="0.25">
      <c r="A10" s="11">
        <v>43363</v>
      </c>
      <c r="B10" s="12" t="s">
        <v>1983</v>
      </c>
      <c r="C10" s="8" t="s">
        <v>1984</v>
      </c>
      <c r="D10" s="8" t="s">
        <v>1985</v>
      </c>
      <c r="E10" s="8" t="s">
        <v>1243</v>
      </c>
      <c r="F10" s="8" t="s">
        <v>1171</v>
      </c>
      <c r="G10" s="13">
        <v>5000</v>
      </c>
      <c r="H10" s="8">
        <v>0</v>
      </c>
      <c r="I10" s="14">
        <v>6</v>
      </c>
    </row>
    <row r="11" spans="1:9" ht="30" x14ac:dyDescent="0.25">
      <c r="A11" s="11">
        <v>43364</v>
      </c>
      <c r="B11" s="12" t="s">
        <v>1986</v>
      </c>
      <c r="C11" s="8" t="s">
        <v>1987</v>
      </c>
      <c r="D11" s="8" t="s">
        <v>1988</v>
      </c>
      <c r="E11" s="8" t="s">
        <v>1239</v>
      </c>
      <c r="F11" s="8" t="s">
        <v>1989</v>
      </c>
      <c r="G11" s="13">
        <v>10000</v>
      </c>
      <c r="H11" s="8">
        <v>720</v>
      </c>
      <c r="I11" s="14">
        <v>7</v>
      </c>
    </row>
    <row r="12" spans="1:9" ht="30" x14ac:dyDescent="0.25">
      <c r="A12" s="11">
        <v>43364</v>
      </c>
      <c r="B12" s="12" t="s">
        <v>1990</v>
      </c>
      <c r="C12" s="8" t="s">
        <v>1991</v>
      </c>
      <c r="D12" s="8" t="s">
        <v>1992</v>
      </c>
      <c r="E12" s="8" t="s">
        <v>1243</v>
      </c>
      <c r="F12" s="8" t="s">
        <v>1129</v>
      </c>
      <c r="G12" s="13">
        <v>325000</v>
      </c>
      <c r="H12" s="45">
        <v>5612</v>
      </c>
      <c r="I12" s="14" t="s">
        <v>70</v>
      </c>
    </row>
    <row r="13" spans="1:9" ht="30" x14ac:dyDescent="0.25">
      <c r="A13" s="11">
        <v>43369</v>
      </c>
      <c r="B13" s="12" t="s">
        <v>1993</v>
      </c>
      <c r="C13" s="8" t="s">
        <v>1994</v>
      </c>
      <c r="D13" s="8" t="s">
        <v>1995</v>
      </c>
      <c r="E13" s="8" t="s">
        <v>1146</v>
      </c>
      <c r="F13" s="8" t="s">
        <v>1147</v>
      </c>
      <c r="G13" s="13">
        <v>5000</v>
      </c>
      <c r="H13" s="45">
        <v>512</v>
      </c>
      <c r="I13" s="14">
        <v>8</v>
      </c>
    </row>
    <row r="14" spans="1:9" ht="30" x14ac:dyDescent="0.25">
      <c r="A14" s="11">
        <v>43370</v>
      </c>
      <c r="B14" s="12" t="s">
        <v>1996</v>
      </c>
      <c r="C14" s="8" t="s">
        <v>1997</v>
      </c>
      <c r="D14" s="8" t="s">
        <v>1998</v>
      </c>
      <c r="E14" s="8" t="s">
        <v>1151</v>
      </c>
      <c r="F14" s="8" t="s">
        <v>1147</v>
      </c>
      <c r="G14" s="13">
        <v>15000</v>
      </c>
      <c r="H14" s="8">
        <v>675</v>
      </c>
      <c r="I14" s="14">
        <v>9</v>
      </c>
    </row>
    <row r="15" spans="1:9" x14ac:dyDescent="0.25">
      <c r="A15" s="26"/>
      <c r="B15" s="26"/>
      <c r="C15" s="26"/>
      <c r="D15" s="26"/>
      <c r="E15" s="26"/>
      <c r="F15" s="30" t="s">
        <v>227</v>
      </c>
      <c r="G15" s="28">
        <f>SUM(G3:G14)</f>
        <v>1163000</v>
      </c>
      <c r="H15" s="48">
        <f>SUM(H3:H14)</f>
        <v>20596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1C81E-9D77-4D60-8B0E-2084C3EC70BE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1999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43375</v>
      </c>
      <c r="B3" s="12" t="s">
        <v>2000</v>
      </c>
      <c r="C3" s="8" t="s">
        <v>2001</v>
      </c>
      <c r="D3" s="8" t="s">
        <v>2002</v>
      </c>
      <c r="E3" s="8" t="s">
        <v>1278</v>
      </c>
      <c r="F3" s="8" t="s">
        <v>2003</v>
      </c>
      <c r="G3" s="13">
        <v>75000</v>
      </c>
      <c r="H3" s="45">
        <v>2184</v>
      </c>
      <c r="I3" s="14">
        <v>1</v>
      </c>
    </row>
    <row r="4" spans="1:9" ht="30" x14ac:dyDescent="0.25">
      <c r="A4" s="11">
        <v>43383</v>
      </c>
      <c r="B4" s="12" t="s">
        <v>2004</v>
      </c>
      <c r="C4" s="8" t="s">
        <v>2005</v>
      </c>
      <c r="D4" s="8" t="s">
        <v>2006</v>
      </c>
      <c r="E4" s="8" t="s">
        <v>1133</v>
      </c>
      <c r="F4" s="8" t="s">
        <v>1352</v>
      </c>
      <c r="G4" s="13">
        <v>25000</v>
      </c>
      <c r="H4" s="45">
        <v>1200</v>
      </c>
      <c r="I4" s="14">
        <v>2</v>
      </c>
    </row>
    <row r="5" spans="1:9" ht="30" x14ac:dyDescent="0.25">
      <c r="A5" s="11">
        <v>43388</v>
      </c>
      <c r="B5" s="12" t="s">
        <v>2007</v>
      </c>
      <c r="C5" s="8" t="s">
        <v>2008</v>
      </c>
      <c r="D5" s="8" t="s">
        <v>1316</v>
      </c>
      <c r="E5" s="8" t="s">
        <v>1163</v>
      </c>
      <c r="F5" s="8" t="s">
        <v>2009</v>
      </c>
      <c r="G5" s="13">
        <v>15000</v>
      </c>
      <c r="H5" s="8">
        <v>0</v>
      </c>
      <c r="I5" s="14">
        <v>3</v>
      </c>
    </row>
    <row r="6" spans="1:9" ht="30" x14ac:dyDescent="0.25">
      <c r="A6" s="11">
        <v>43390</v>
      </c>
      <c r="B6" s="12" t="s">
        <v>2010</v>
      </c>
      <c r="C6" s="8" t="s">
        <v>2011</v>
      </c>
      <c r="D6" s="8" t="s">
        <v>2012</v>
      </c>
      <c r="E6" s="8" t="s">
        <v>1133</v>
      </c>
      <c r="F6" s="8" t="s">
        <v>1362</v>
      </c>
      <c r="G6" s="13">
        <v>21000</v>
      </c>
      <c r="H6" s="8">
        <v>576</v>
      </c>
      <c r="I6" s="14">
        <v>4</v>
      </c>
    </row>
    <row r="7" spans="1:9" ht="30" x14ac:dyDescent="0.25">
      <c r="A7" s="11">
        <v>43391</v>
      </c>
      <c r="B7" s="12" t="s">
        <v>2013</v>
      </c>
      <c r="C7" s="8" t="s">
        <v>2014</v>
      </c>
      <c r="D7" s="8" t="s">
        <v>2015</v>
      </c>
      <c r="E7" s="8" t="s">
        <v>1133</v>
      </c>
      <c r="F7" s="8" t="s">
        <v>1129</v>
      </c>
      <c r="G7" s="13">
        <v>120000</v>
      </c>
      <c r="H7" s="8">
        <v>3178</v>
      </c>
      <c r="I7" s="14" t="s">
        <v>13</v>
      </c>
    </row>
    <row r="8" spans="1:9" ht="30" x14ac:dyDescent="0.25">
      <c r="A8" s="11">
        <v>43392</v>
      </c>
      <c r="B8" s="12" t="s">
        <v>2016</v>
      </c>
      <c r="C8" s="8" t="s">
        <v>2017</v>
      </c>
      <c r="D8" s="8" t="s">
        <v>2018</v>
      </c>
      <c r="E8" s="8" t="s">
        <v>1278</v>
      </c>
      <c r="F8" s="8" t="s">
        <v>1134</v>
      </c>
      <c r="G8" s="13">
        <v>75000</v>
      </c>
      <c r="H8" s="45">
        <v>3240</v>
      </c>
      <c r="I8" s="14">
        <v>5</v>
      </c>
    </row>
    <row r="9" spans="1:9" ht="30" x14ac:dyDescent="0.25">
      <c r="A9" s="11">
        <v>43397</v>
      </c>
      <c r="B9" s="12" t="s">
        <v>2019</v>
      </c>
      <c r="C9" s="8" t="s">
        <v>2020</v>
      </c>
      <c r="D9" s="8" t="s">
        <v>2021</v>
      </c>
      <c r="E9" s="8" t="s">
        <v>1278</v>
      </c>
      <c r="F9" s="8" t="s">
        <v>2022</v>
      </c>
      <c r="G9" s="13">
        <v>500</v>
      </c>
      <c r="H9" s="45">
        <v>0</v>
      </c>
      <c r="I9" s="14">
        <v>6</v>
      </c>
    </row>
    <row r="10" spans="1:9" ht="30" x14ac:dyDescent="0.25">
      <c r="A10" s="11">
        <v>43398</v>
      </c>
      <c r="B10" s="12" t="s">
        <v>2023</v>
      </c>
      <c r="C10" s="8" t="s">
        <v>2024</v>
      </c>
      <c r="D10" s="8" t="s">
        <v>2025</v>
      </c>
      <c r="E10" s="8" t="s">
        <v>1163</v>
      </c>
      <c r="F10" s="8" t="s">
        <v>1134</v>
      </c>
      <c r="G10" s="13">
        <v>40000</v>
      </c>
      <c r="H10" s="8">
        <v>1500</v>
      </c>
      <c r="I10" s="14">
        <v>7</v>
      </c>
    </row>
    <row r="11" spans="1:9" ht="30" x14ac:dyDescent="0.25">
      <c r="A11" s="11">
        <v>43403</v>
      </c>
      <c r="B11" s="12" t="s">
        <v>2026</v>
      </c>
      <c r="C11" s="8" t="s">
        <v>2027</v>
      </c>
      <c r="D11" s="8" t="s">
        <v>2028</v>
      </c>
      <c r="E11" s="8" t="s">
        <v>1278</v>
      </c>
      <c r="F11" s="8" t="s">
        <v>2003</v>
      </c>
      <c r="G11" s="13">
        <v>20000</v>
      </c>
      <c r="H11" s="8">
        <v>1480</v>
      </c>
      <c r="I11" s="14">
        <v>8</v>
      </c>
    </row>
    <row r="12" spans="1:9" x14ac:dyDescent="0.25">
      <c r="A12" s="34"/>
      <c r="B12" s="34"/>
      <c r="C12" s="34"/>
      <c r="D12" s="34"/>
      <c r="E12" s="34"/>
      <c r="F12" s="38" t="s">
        <v>254</v>
      </c>
      <c r="G12" s="36">
        <f>SUM(G3:G11)</f>
        <v>391500</v>
      </c>
      <c r="H12" s="48">
        <f>SUM(H3:H11)</f>
        <v>13358</v>
      </c>
      <c r="I12" s="37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3ADF-57B6-496C-B23A-5ABAF3118E05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2029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43405</v>
      </c>
      <c r="B3" s="12" t="s">
        <v>2030</v>
      </c>
      <c r="C3" s="8" t="s">
        <v>2031</v>
      </c>
      <c r="D3" s="8" t="s">
        <v>2032</v>
      </c>
      <c r="E3" s="8" t="s">
        <v>1151</v>
      </c>
      <c r="F3" s="8" t="s">
        <v>1129</v>
      </c>
      <c r="G3" s="13">
        <v>200000</v>
      </c>
      <c r="H3" s="45">
        <v>2526</v>
      </c>
      <c r="I3" s="14" t="s">
        <v>13</v>
      </c>
    </row>
    <row r="4" spans="1:9" ht="30" x14ac:dyDescent="0.25">
      <c r="A4" s="11">
        <v>43411</v>
      </c>
      <c r="B4" s="12" t="s">
        <v>2033</v>
      </c>
      <c r="C4" s="8" t="s">
        <v>2020</v>
      </c>
      <c r="D4" s="8" t="s">
        <v>2021</v>
      </c>
      <c r="E4" s="8" t="s">
        <v>1278</v>
      </c>
      <c r="F4" s="8" t="s">
        <v>1129</v>
      </c>
      <c r="G4" s="13">
        <v>380000</v>
      </c>
      <c r="H4" s="45">
        <v>4985</v>
      </c>
      <c r="I4" s="14" t="s">
        <v>42</v>
      </c>
    </row>
    <row r="5" spans="1:9" ht="30" x14ac:dyDescent="0.25">
      <c r="A5" s="11">
        <v>43411</v>
      </c>
      <c r="B5" s="12">
        <v>20180034</v>
      </c>
      <c r="C5" s="8" t="s">
        <v>2034</v>
      </c>
      <c r="D5" s="8" t="s">
        <v>2035</v>
      </c>
      <c r="E5" s="8" t="s">
        <v>1198</v>
      </c>
      <c r="F5" s="8" t="s">
        <v>1254</v>
      </c>
      <c r="G5" s="13">
        <v>17000</v>
      </c>
      <c r="H5" s="8">
        <v>624</v>
      </c>
      <c r="I5" s="14">
        <v>1</v>
      </c>
    </row>
    <row r="6" spans="1:9" x14ac:dyDescent="0.25">
      <c r="A6" s="11">
        <v>43412</v>
      </c>
      <c r="B6" s="12">
        <v>20180092</v>
      </c>
      <c r="C6" s="8" t="s">
        <v>2036</v>
      </c>
      <c r="D6" s="8" t="s">
        <v>2037</v>
      </c>
      <c r="E6" s="8" t="s">
        <v>1133</v>
      </c>
      <c r="F6" s="8" t="s">
        <v>1129</v>
      </c>
      <c r="G6" s="13">
        <v>175000</v>
      </c>
      <c r="H6" s="8">
        <v>4849</v>
      </c>
      <c r="I6" s="14" t="s">
        <v>70</v>
      </c>
    </row>
    <row r="7" spans="1:9" ht="30" x14ac:dyDescent="0.25">
      <c r="A7" s="15">
        <v>43413</v>
      </c>
      <c r="B7" s="16">
        <v>20180180</v>
      </c>
      <c r="C7" s="17" t="s">
        <v>2038</v>
      </c>
      <c r="D7" s="17" t="s">
        <v>2039</v>
      </c>
      <c r="E7" s="17" t="s">
        <v>1146</v>
      </c>
      <c r="F7" s="17" t="s">
        <v>2040</v>
      </c>
      <c r="G7" s="18">
        <v>225000</v>
      </c>
      <c r="H7" s="17">
        <v>776</v>
      </c>
      <c r="I7" s="19" t="s">
        <v>74</v>
      </c>
    </row>
    <row r="8" spans="1:9" x14ac:dyDescent="0.25">
      <c r="A8" s="11">
        <v>43416</v>
      </c>
      <c r="B8" s="12">
        <v>20180227</v>
      </c>
      <c r="C8" s="8" t="s">
        <v>2041</v>
      </c>
      <c r="D8" s="8" t="s">
        <v>2042</v>
      </c>
      <c r="E8" s="8" t="s">
        <v>1118</v>
      </c>
      <c r="F8" s="8" t="s">
        <v>2043</v>
      </c>
      <c r="G8" s="13">
        <v>5000</v>
      </c>
      <c r="H8" s="8">
        <v>400</v>
      </c>
      <c r="I8" s="14">
        <v>2</v>
      </c>
    </row>
    <row r="9" spans="1:9" ht="30" x14ac:dyDescent="0.25">
      <c r="A9" s="11">
        <v>43417</v>
      </c>
      <c r="B9" s="12">
        <v>20180212</v>
      </c>
      <c r="C9" s="8" t="s">
        <v>2044</v>
      </c>
      <c r="D9" s="8" t="s">
        <v>2045</v>
      </c>
      <c r="E9" s="8" t="s">
        <v>1146</v>
      </c>
      <c r="F9" s="8" t="s">
        <v>2046</v>
      </c>
      <c r="G9" s="13">
        <v>55000</v>
      </c>
      <c r="H9" s="45">
        <v>0</v>
      </c>
      <c r="I9" s="14">
        <v>3</v>
      </c>
    </row>
    <row r="10" spans="1:9" x14ac:dyDescent="0.25">
      <c r="A10" s="26"/>
      <c r="B10" s="26"/>
      <c r="C10" s="26"/>
      <c r="D10" s="26"/>
      <c r="E10" s="26"/>
      <c r="F10" s="30" t="s">
        <v>278</v>
      </c>
      <c r="G10" s="28">
        <f>SUM(G3:G9)</f>
        <v>1057000</v>
      </c>
      <c r="H10" s="48">
        <f>SUM(H3:H9)</f>
        <v>14160</v>
      </c>
      <c r="I10" s="29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C071-F8A8-4A2C-B2B8-DDFA904AB749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105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41792</v>
      </c>
      <c r="B3" s="2">
        <v>1080</v>
      </c>
      <c r="C3" t="s">
        <v>106</v>
      </c>
      <c r="D3" t="s">
        <v>107</v>
      </c>
      <c r="E3" t="s">
        <v>47</v>
      </c>
      <c r="F3" t="s">
        <v>19</v>
      </c>
      <c r="G3" s="3">
        <v>45000</v>
      </c>
      <c r="H3" s="4">
        <v>1</v>
      </c>
    </row>
    <row r="4" spans="1:8" x14ac:dyDescent="0.25">
      <c r="A4" s="1">
        <v>41792</v>
      </c>
      <c r="B4" s="2">
        <v>1072</v>
      </c>
      <c r="C4" t="s">
        <v>108</v>
      </c>
      <c r="D4" t="s">
        <v>109</v>
      </c>
      <c r="E4" t="s">
        <v>41</v>
      </c>
      <c r="F4" t="s">
        <v>12</v>
      </c>
      <c r="G4" s="3">
        <v>295000</v>
      </c>
      <c r="H4" s="4" t="s">
        <v>13</v>
      </c>
    </row>
    <row r="5" spans="1:8" x14ac:dyDescent="0.25">
      <c r="A5" s="1">
        <v>41792</v>
      </c>
      <c r="B5" s="2">
        <v>1082</v>
      </c>
      <c r="C5" t="s">
        <v>110</v>
      </c>
      <c r="D5" t="s">
        <v>111</v>
      </c>
      <c r="E5" t="s">
        <v>11</v>
      </c>
      <c r="F5" t="s">
        <v>79</v>
      </c>
      <c r="G5" s="3">
        <v>5000</v>
      </c>
      <c r="H5" s="4">
        <v>2</v>
      </c>
    </row>
    <row r="6" spans="1:8" x14ac:dyDescent="0.25">
      <c r="A6" s="1">
        <v>41792</v>
      </c>
      <c r="B6" s="2" t="s">
        <v>112</v>
      </c>
      <c r="C6" t="s">
        <v>113</v>
      </c>
      <c r="D6" t="s">
        <v>114</v>
      </c>
      <c r="E6" t="s">
        <v>47</v>
      </c>
      <c r="F6" t="s">
        <v>99</v>
      </c>
      <c r="G6" s="3">
        <v>7000</v>
      </c>
      <c r="H6" s="4">
        <v>3</v>
      </c>
    </row>
    <row r="7" spans="1:8" x14ac:dyDescent="0.25">
      <c r="A7" s="1">
        <v>41793</v>
      </c>
      <c r="B7" s="2">
        <v>1084</v>
      </c>
      <c r="C7" t="s">
        <v>115</v>
      </c>
      <c r="D7" t="s">
        <v>116</v>
      </c>
      <c r="E7" t="s">
        <v>34</v>
      </c>
      <c r="F7" t="s">
        <v>117</v>
      </c>
      <c r="G7" s="3">
        <v>39000</v>
      </c>
      <c r="H7" s="4">
        <v>4</v>
      </c>
    </row>
    <row r="8" spans="1:8" x14ac:dyDescent="0.25">
      <c r="A8" s="1">
        <v>41799</v>
      </c>
      <c r="B8" s="2">
        <v>1089</v>
      </c>
      <c r="C8" t="s">
        <v>45</v>
      </c>
      <c r="D8" t="s">
        <v>118</v>
      </c>
      <c r="E8" t="s">
        <v>41</v>
      </c>
      <c r="F8" t="s">
        <v>12</v>
      </c>
      <c r="G8" s="3">
        <v>375000</v>
      </c>
      <c r="H8" s="4" t="s">
        <v>42</v>
      </c>
    </row>
    <row r="9" spans="1:8" x14ac:dyDescent="0.25">
      <c r="A9" s="1">
        <v>41799</v>
      </c>
      <c r="B9" s="2">
        <v>1095</v>
      </c>
      <c r="C9" t="s">
        <v>119</v>
      </c>
      <c r="D9" t="s">
        <v>120</v>
      </c>
      <c r="E9" t="s">
        <v>18</v>
      </c>
      <c r="F9" t="s">
        <v>121</v>
      </c>
      <c r="G9" s="3">
        <v>800</v>
      </c>
      <c r="H9" s="4">
        <v>5</v>
      </c>
    </row>
    <row r="10" spans="1:8" x14ac:dyDescent="0.25">
      <c r="A10" s="1">
        <v>41802</v>
      </c>
      <c r="B10" s="2">
        <v>1098</v>
      </c>
      <c r="C10" t="s">
        <v>122</v>
      </c>
      <c r="D10" t="s">
        <v>123</v>
      </c>
      <c r="E10" t="s">
        <v>124</v>
      </c>
      <c r="F10" t="s">
        <v>125</v>
      </c>
      <c r="G10" s="3">
        <v>52000</v>
      </c>
      <c r="H10" s="4">
        <v>6</v>
      </c>
    </row>
    <row r="11" spans="1:8" x14ac:dyDescent="0.25">
      <c r="A11" s="1">
        <v>41808</v>
      </c>
      <c r="B11" s="2">
        <v>1083</v>
      </c>
      <c r="C11" t="s">
        <v>126</v>
      </c>
      <c r="D11" t="s">
        <v>127</v>
      </c>
      <c r="E11" t="s">
        <v>39</v>
      </c>
      <c r="F11" t="s">
        <v>12</v>
      </c>
      <c r="G11" s="3">
        <v>225000</v>
      </c>
      <c r="H11" s="4" t="s">
        <v>70</v>
      </c>
    </row>
    <row r="12" spans="1:8" x14ac:dyDescent="0.25">
      <c r="A12" s="1">
        <v>41808</v>
      </c>
      <c r="B12" s="2">
        <v>1099</v>
      </c>
      <c r="C12" t="s">
        <v>128</v>
      </c>
      <c r="D12" t="s">
        <v>129</v>
      </c>
      <c r="E12" t="s">
        <v>39</v>
      </c>
      <c r="F12" t="s">
        <v>130</v>
      </c>
      <c r="G12" s="3">
        <v>27000</v>
      </c>
      <c r="H12" s="4">
        <v>7</v>
      </c>
    </row>
    <row r="13" spans="1:8" x14ac:dyDescent="0.25">
      <c r="A13" s="1">
        <v>41813</v>
      </c>
      <c r="B13" s="2">
        <v>1075</v>
      </c>
      <c r="C13" t="s">
        <v>131</v>
      </c>
      <c r="D13" t="s">
        <v>132</v>
      </c>
      <c r="E13" t="s">
        <v>90</v>
      </c>
      <c r="F13" t="s">
        <v>133</v>
      </c>
      <c r="G13" s="3">
        <v>69000</v>
      </c>
      <c r="H13" s="4">
        <v>8</v>
      </c>
    </row>
    <row r="14" spans="1:8" x14ac:dyDescent="0.25">
      <c r="A14" s="21"/>
      <c r="B14" s="21"/>
      <c r="C14" s="21"/>
      <c r="D14" s="21"/>
      <c r="E14" s="21"/>
      <c r="F14" s="22" t="s">
        <v>134</v>
      </c>
      <c r="G14" s="23">
        <f>SUM(G3:G13)</f>
        <v>1139800</v>
      </c>
      <c r="H14" s="24"/>
    </row>
  </sheetData>
  <mergeCells count="1">
    <mergeCell ref="A1:H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5EDD8-F622-409A-8EAC-FEF3283B43AF}">
  <sheetPr>
    <tabColor rgb="FFFFFF00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2047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x14ac:dyDescent="0.25">
      <c r="A3" s="11">
        <v>43452</v>
      </c>
      <c r="B3" s="12">
        <v>20180148</v>
      </c>
      <c r="C3" s="8" t="s">
        <v>2048</v>
      </c>
      <c r="D3" s="8" t="s">
        <v>2049</v>
      </c>
      <c r="E3" s="8" t="s">
        <v>1278</v>
      </c>
      <c r="F3" s="8" t="s">
        <v>1134</v>
      </c>
      <c r="G3" s="13">
        <v>50000</v>
      </c>
      <c r="H3" s="45">
        <v>1815</v>
      </c>
      <c r="I3" s="14">
        <v>1</v>
      </c>
    </row>
    <row r="4" spans="1:9" ht="30" x14ac:dyDescent="0.25">
      <c r="A4" s="11">
        <v>43452</v>
      </c>
      <c r="B4" s="12">
        <v>20180141</v>
      </c>
      <c r="C4" s="8" t="s">
        <v>2050</v>
      </c>
      <c r="D4" s="8" t="s">
        <v>2049</v>
      </c>
      <c r="E4" s="8" t="s">
        <v>1278</v>
      </c>
      <c r="F4" s="8" t="s">
        <v>1147</v>
      </c>
      <c r="G4" s="13">
        <v>100000</v>
      </c>
      <c r="H4" s="45">
        <v>432</v>
      </c>
      <c r="I4" s="14">
        <v>2</v>
      </c>
    </row>
    <row r="5" spans="1:9" x14ac:dyDescent="0.25">
      <c r="A5" s="11">
        <v>43817</v>
      </c>
      <c r="B5" s="12">
        <v>20180292</v>
      </c>
      <c r="C5" s="8" t="s">
        <v>2051</v>
      </c>
      <c r="D5" s="8" t="s">
        <v>2052</v>
      </c>
      <c r="E5" s="8" t="s">
        <v>1203</v>
      </c>
      <c r="F5" s="8" t="s">
        <v>1142</v>
      </c>
      <c r="G5" s="13">
        <v>27000</v>
      </c>
      <c r="H5" s="8">
        <v>3200</v>
      </c>
      <c r="I5" s="14">
        <v>3</v>
      </c>
    </row>
    <row r="6" spans="1:9" x14ac:dyDescent="0.25">
      <c r="A6" s="26"/>
      <c r="B6" s="26"/>
      <c r="C6" s="26"/>
      <c r="D6" s="26"/>
      <c r="E6" s="26"/>
      <c r="F6" s="30" t="s">
        <v>304</v>
      </c>
      <c r="G6" s="28">
        <f>SUM(G3:G5)</f>
        <v>177000</v>
      </c>
      <c r="H6" s="48">
        <f>SUM(H3:H5)</f>
        <v>5447</v>
      </c>
      <c r="I6" s="29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B203F-E932-47D4-945F-0F5369877DDA}">
  <sheetPr>
    <tabColor rgb="FFFFFF00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2053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43474</v>
      </c>
      <c r="B3" s="12">
        <v>20180254</v>
      </c>
      <c r="C3" s="8" t="s">
        <v>2054</v>
      </c>
      <c r="D3" s="7" t="s">
        <v>1313</v>
      </c>
      <c r="E3" s="8" t="s">
        <v>1207</v>
      </c>
      <c r="F3" s="8" t="s">
        <v>2055</v>
      </c>
      <c r="G3" s="9">
        <v>5000</v>
      </c>
      <c r="H3" s="45">
        <v>1840</v>
      </c>
      <c r="I3" s="10">
        <v>1</v>
      </c>
    </row>
    <row r="4" spans="1:9" ht="30" x14ac:dyDescent="0.25">
      <c r="A4" s="5">
        <v>43475</v>
      </c>
      <c r="B4" s="12">
        <v>20190032</v>
      </c>
      <c r="C4" s="8" t="s">
        <v>1121</v>
      </c>
      <c r="D4" s="7" t="s">
        <v>2056</v>
      </c>
      <c r="E4" s="7" t="s">
        <v>1123</v>
      </c>
      <c r="F4" s="8" t="s">
        <v>2057</v>
      </c>
      <c r="G4" s="9">
        <v>200000</v>
      </c>
      <c r="H4" s="45">
        <v>5163</v>
      </c>
      <c r="I4" s="10" t="s">
        <v>13</v>
      </c>
    </row>
    <row r="5" spans="1:9" ht="45" x14ac:dyDescent="0.25">
      <c r="A5" s="5">
        <v>43475</v>
      </c>
      <c r="B5" s="12">
        <v>20190031</v>
      </c>
      <c r="C5" s="8" t="s">
        <v>1121</v>
      </c>
      <c r="D5" s="7" t="s">
        <v>2058</v>
      </c>
      <c r="E5" s="7" t="s">
        <v>1123</v>
      </c>
      <c r="F5" s="8" t="s">
        <v>2059</v>
      </c>
      <c r="G5" s="9">
        <v>200000</v>
      </c>
      <c r="H5" s="45">
        <v>5176</v>
      </c>
      <c r="I5" s="10" t="s">
        <v>42</v>
      </c>
    </row>
    <row r="6" spans="1:9" ht="45" x14ac:dyDescent="0.25">
      <c r="A6" s="5">
        <v>43475</v>
      </c>
      <c r="B6" s="12" t="s">
        <v>2060</v>
      </c>
      <c r="C6" s="8" t="s">
        <v>2061</v>
      </c>
      <c r="D6" s="7" t="s">
        <v>2062</v>
      </c>
      <c r="E6" s="7" t="s">
        <v>1146</v>
      </c>
      <c r="F6" s="8" t="s">
        <v>2063</v>
      </c>
      <c r="G6" s="9">
        <v>200000</v>
      </c>
      <c r="H6" s="45">
        <v>4352</v>
      </c>
      <c r="I6" s="10" t="s">
        <v>70</v>
      </c>
    </row>
    <row r="7" spans="1:9" x14ac:dyDescent="0.25">
      <c r="A7" s="46"/>
      <c r="B7" s="46"/>
      <c r="C7" s="46"/>
      <c r="D7" s="46"/>
      <c r="E7" s="46"/>
      <c r="F7" s="30" t="s">
        <v>14</v>
      </c>
      <c r="G7" s="47">
        <f>SUM(G3:G6)</f>
        <v>605000</v>
      </c>
      <c r="H7" s="48">
        <f>SUM(H3:H6)</f>
        <v>16531</v>
      </c>
      <c r="I7" s="49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09449-6FC6-4F79-A03B-3B7AC03010A4}">
  <sheetPr>
    <tabColor rgb="FFFFFF00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2064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43511</v>
      </c>
      <c r="B3" s="12">
        <v>20190345</v>
      </c>
      <c r="C3" s="8" t="s">
        <v>2065</v>
      </c>
      <c r="D3" s="8" t="s">
        <v>2066</v>
      </c>
      <c r="E3" s="7" t="s">
        <v>1198</v>
      </c>
      <c r="F3" s="8" t="s">
        <v>2067</v>
      </c>
      <c r="G3" s="9">
        <v>7000</v>
      </c>
      <c r="H3" s="45">
        <v>0</v>
      </c>
      <c r="I3" s="10">
        <v>1</v>
      </c>
    </row>
    <row r="4" spans="1:9" ht="30" x14ac:dyDescent="0.25">
      <c r="A4" s="5">
        <v>43522</v>
      </c>
      <c r="B4" s="12">
        <v>20190412</v>
      </c>
      <c r="C4" s="8" t="s">
        <v>2068</v>
      </c>
      <c r="D4" s="8" t="s">
        <v>2069</v>
      </c>
      <c r="E4" s="7" t="s">
        <v>1243</v>
      </c>
      <c r="F4" s="8" t="s">
        <v>1747</v>
      </c>
      <c r="G4" s="9">
        <v>75000</v>
      </c>
      <c r="H4" s="45">
        <v>3456</v>
      </c>
      <c r="I4" s="10">
        <v>2</v>
      </c>
    </row>
    <row r="5" spans="1:9" x14ac:dyDescent="0.25">
      <c r="A5" s="46"/>
      <c r="B5" s="46"/>
      <c r="C5" s="46"/>
      <c r="D5" s="46"/>
      <c r="E5" s="46"/>
      <c r="F5" s="30" t="s">
        <v>20</v>
      </c>
      <c r="G5" s="47">
        <f>SUM(G3:G4)</f>
        <v>82000</v>
      </c>
      <c r="H5" s="48">
        <f>SUM(H3:H4)</f>
        <v>3456</v>
      </c>
      <c r="I5" s="49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3ED1F-330E-4E38-86B8-004B8156A3B4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2070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43528</v>
      </c>
      <c r="B3" s="12">
        <v>20190421</v>
      </c>
      <c r="C3" s="8" t="s">
        <v>2071</v>
      </c>
      <c r="D3" s="8" t="s">
        <v>2072</v>
      </c>
      <c r="E3" s="8" t="s">
        <v>1243</v>
      </c>
      <c r="F3" s="8" t="s">
        <v>2073</v>
      </c>
      <c r="G3" s="13">
        <v>65000</v>
      </c>
      <c r="H3" s="45">
        <v>1468</v>
      </c>
      <c r="I3" s="14">
        <v>1</v>
      </c>
    </row>
    <row r="4" spans="1:9" x14ac:dyDescent="0.25">
      <c r="A4" s="11">
        <v>43532</v>
      </c>
      <c r="B4" s="12">
        <v>20190296</v>
      </c>
      <c r="C4" s="8" t="s">
        <v>2074</v>
      </c>
      <c r="D4" s="8" t="s">
        <v>2075</v>
      </c>
      <c r="E4" s="8" t="s">
        <v>1163</v>
      </c>
      <c r="F4" s="8" t="s">
        <v>1147</v>
      </c>
      <c r="G4" s="13">
        <v>30000</v>
      </c>
      <c r="H4" s="45">
        <v>1156</v>
      </c>
      <c r="I4" s="14">
        <v>2</v>
      </c>
    </row>
    <row r="5" spans="1:9" ht="30" x14ac:dyDescent="0.25">
      <c r="A5" s="11">
        <v>43532</v>
      </c>
      <c r="B5" s="12">
        <v>20190293</v>
      </c>
      <c r="C5" s="8" t="s">
        <v>2076</v>
      </c>
      <c r="D5" s="8" t="s">
        <v>2077</v>
      </c>
      <c r="E5" s="8" t="s">
        <v>1163</v>
      </c>
      <c r="F5" s="8" t="s">
        <v>1134</v>
      </c>
      <c r="G5" s="13">
        <v>50000</v>
      </c>
      <c r="H5" s="45">
        <v>1575</v>
      </c>
      <c r="I5" s="14">
        <v>3</v>
      </c>
    </row>
    <row r="6" spans="1:9" ht="30" x14ac:dyDescent="0.25">
      <c r="A6" s="11">
        <v>43532</v>
      </c>
      <c r="B6" s="12">
        <v>20190577</v>
      </c>
      <c r="C6" s="8" t="s">
        <v>2078</v>
      </c>
      <c r="D6" s="8" t="s">
        <v>2079</v>
      </c>
      <c r="E6" s="8" t="s">
        <v>1133</v>
      </c>
      <c r="F6" s="8" t="s">
        <v>2080</v>
      </c>
      <c r="G6" s="13">
        <v>46000</v>
      </c>
      <c r="H6" s="45">
        <v>0</v>
      </c>
      <c r="I6" s="14">
        <v>4</v>
      </c>
    </row>
    <row r="7" spans="1:9" ht="30" x14ac:dyDescent="0.25">
      <c r="A7" s="11">
        <v>43536</v>
      </c>
      <c r="B7" s="12">
        <v>20190642</v>
      </c>
      <c r="C7" s="8" t="s">
        <v>2081</v>
      </c>
      <c r="D7" s="8" t="s">
        <v>2082</v>
      </c>
      <c r="E7" s="8" t="s">
        <v>1243</v>
      </c>
      <c r="F7" s="8" t="s">
        <v>1124</v>
      </c>
      <c r="G7" s="13">
        <v>20000</v>
      </c>
      <c r="H7" s="8">
        <v>0</v>
      </c>
      <c r="I7" s="14">
        <v>5</v>
      </c>
    </row>
    <row r="8" spans="1:9" x14ac:dyDescent="0.25">
      <c r="A8" s="11">
        <v>43537</v>
      </c>
      <c r="B8" s="12">
        <v>20190606</v>
      </c>
      <c r="C8" s="8" t="s">
        <v>2083</v>
      </c>
      <c r="D8" s="8" t="s">
        <v>2084</v>
      </c>
      <c r="E8" s="8" t="s">
        <v>1278</v>
      </c>
      <c r="F8" s="8" t="s">
        <v>2085</v>
      </c>
      <c r="G8" s="13">
        <v>186000</v>
      </c>
      <c r="H8" s="45">
        <v>1640</v>
      </c>
      <c r="I8" s="14" t="s">
        <v>13</v>
      </c>
    </row>
    <row r="9" spans="1:9" ht="30" x14ac:dyDescent="0.25">
      <c r="A9" s="11">
        <v>43537</v>
      </c>
      <c r="B9" s="12">
        <v>20190622</v>
      </c>
      <c r="C9" s="8" t="s">
        <v>2086</v>
      </c>
      <c r="D9" s="8" t="s">
        <v>2087</v>
      </c>
      <c r="E9" s="8" t="s">
        <v>1198</v>
      </c>
      <c r="F9" s="8" t="s">
        <v>2088</v>
      </c>
      <c r="G9" s="13">
        <v>50000</v>
      </c>
      <c r="H9" s="45">
        <v>1500</v>
      </c>
      <c r="I9" s="14">
        <v>6</v>
      </c>
    </row>
    <row r="10" spans="1:9" ht="30" x14ac:dyDescent="0.25">
      <c r="A10" s="11">
        <v>43537</v>
      </c>
      <c r="B10" s="12">
        <v>20190650</v>
      </c>
      <c r="C10" s="8" t="s">
        <v>2089</v>
      </c>
      <c r="D10" s="8" t="s">
        <v>2090</v>
      </c>
      <c r="E10" s="8" t="s">
        <v>1278</v>
      </c>
      <c r="F10" s="8" t="s">
        <v>1254</v>
      </c>
      <c r="G10" s="13">
        <v>30000</v>
      </c>
      <c r="H10" s="45">
        <v>1200</v>
      </c>
      <c r="I10" s="14">
        <v>7</v>
      </c>
    </row>
    <row r="11" spans="1:9" ht="30" x14ac:dyDescent="0.25">
      <c r="A11" s="11">
        <v>43542</v>
      </c>
      <c r="B11" s="12">
        <v>20190664</v>
      </c>
      <c r="C11" s="8" t="s">
        <v>2091</v>
      </c>
      <c r="D11" s="8" t="s">
        <v>2092</v>
      </c>
      <c r="E11" s="8" t="s">
        <v>1123</v>
      </c>
      <c r="F11" s="8" t="s">
        <v>2093</v>
      </c>
      <c r="G11" s="13">
        <v>120000</v>
      </c>
      <c r="H11" s="45">
        <v>1562</v>
      </c>
      <c r="I11" s="14" t="s">
        <v>42</v>
      </c>
    </row>
    <row r="12" spans="1:9" ht="30" x14ac:dyDescent="0.25">
      <c r="A12" s="11">
        <v>43542</v>
      </c>
      <c r="B12" s="12">
        <v>20190439</v>
      </c>
      <c r="C12" s="8" t="s">
        <v>2094</v>
      </c>
      <c r="D12" s="8" t="s">
        <v>2095</v>
      </c>
      <c r="E12" s="8" t="s">
        <v>1243</v>
      </c>
      <c r="F12" s="8" t="s">
        <v>2096</v>
      </c>
      <c r="G12" s="13">
        <v>34000</v>
      </c>
      <c r="H12" s="45">
        <v>3200</v>
      </c>
      <c r="I12" s="14">
        <v>8</v>
      </c>
    </row>
    <row r="13" spans="1:9" ht="30" x14ac:dyDescent="0.25">
      <c r="A13" s="11">
        <v>43544</v>
      </c>
      <c r="B13" s="12">
        <v>20190639</v>
      </c>
      <c r="C13" s="8" t="s">
        <v>2097</v>
      </c>
      <c r="D13" s="8" t="s">
        <v>2098</v>
      </c>
      <c r="E13" s="8" t="s">
        <v>1151</v>
      </c>
      <c r="F13" s="8" t="s">
        <v>2099</v>
      </c>
      <c r="G13" s="13">
        <v>25000</v>
      </c>
      <c r="H13" s="45">
        <v>900</v>
      </c>
      <c r="I13" s="14">
        <v>9</v>
      </c>
    </row>
    <row r="14" spans="1:9" ht="45" x14ac:dyDescent="0.25">
      <c r="A14" s="11">
        <v>43544</v>
      </c>
      <c r="B14" s="12">
        <v>20190648</v>
      </c>
      <c r="C14" s="8" t="s">
        <v>2100</v>
      </c>
      <c r="D14" s="8" t="s">
        <v>2101</v>
      </c>
      <c r="E14" s="8" t="s">
        <v>1146</v>
      </c>
      <c r="F14" s="8" t="s">
        <v>2102</v>
      </c>
      <c r="G14" s="13">
        <v>300000</v>
      </c>
      <c r="H14" s="45">
        <v>3637</v>
      </c>
      <c r="I14" s="14">
        <v>10</v>
      </c>
    </row>
    <row r="15" spans="1:9" ht="30" x14ac:dyDescent="0.25">
      <c r="A15" s="11">
        <v>43552</v>
      </c>
      <c r="B15" s="12">
        <v>20190808</v>
      </c>
      <c r="C15" s="8" t="s">
        <v>2103</v>
      </c>
      <c r="D15" s="8" t="s">
        <v>2104</v>
      </c>
      <c r="E15" s="8" t="s">
        <v>1239</v>
      </c>
      <c r="F15" s="8" t="s">
        <v>1134</v>
      </c>
      <c r="G15" s="13">
        <v>30000</v>
      </c>
      <c r="H15" s="45">
        <v>1888</v>
      </c>
      <c r="I15" s="14">
        <v>11</v>
      </c>
    </row>
    <row r="16" spans="1:9" ht="30" x14ac:dyDescent="0.25">
      <c r="A16" s="11">
        <v>43552</v>
      </c>
      <c r="B16" s="12">
        <v>20190802</v>
      </c>
      <c r="C16" s="8" t="s">
        <v>2105</v>
      </c>
      <c r="D16" s="8" t="s">
        <v>2106</v>
      </c>
      <c r="E16" s="8" t="s">
        <v>1133</v>
      </c>
      <c r="F16" s="8" t="s">
        <v>1142</v>
      </c>
      <c r="G16" s="13">
        <v>60000</v>
      </c>
      <c r="H16" s="45">
        <v>3456</v>
      </c>
      <c r="I16" s="14">
        <v>12</v>
      </c>
    </row>
    <row r="17" spans="1:9" x14ac:dyDescent="0.25">
      <c r="A17" s="26"/>
      <c r="B17" s="26"/>
      <c r="C17" s="26"/>
      <c r="D17" s="26"/>
      <c r="E17" s="26"/>
      <c r="F17" s="27" t="s">
        <v>43</v>
      </c>
      <c r="G17" s="28">
        <f>SUM(G3:G16)</f>
        <v>1046000</v>
      </c>
      <c r="H17" s="48">
        <f>SUM(H3:H16)</f>
        <v>23182</v>
      </c>
      <c r="I17" s="29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12ECB-BEE0-494C-8767-783850195858}">
  <sheetPr>
    <tabColor rgb="FFFFFF00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4.42578125" customWidth="1"/>
    <col min="6" max="6" width="29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2107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43553</v>
      </c>
      <c r="B3" s="12">
        <v>20190861</v>
      </c>
      <c r="C3" s="8" t="s">
        <v>2108</v>
      </c>
      <c r="D3" s="8" t="s">
        <v>2109</v>
      </c>
      <c r="E3" s="8" t="s">
        <v>1151</v>
      </c>
      <c r="F3" s="8" t="s">
        <v>2110</v>
      </c>
      <c r="G3" s="13">
        <v>9900</v>
      </c>
      <c r="H3" s="45">
        <v>1380</v>
      </c>
      <c r="I3" s="14">
        <v>1</v>
      </c>
    </row>
    <row r="4" spans="1:9" ht="30" x14ac:dyDescent="0.25">
      <c r="A4" s="11">
        <v>43553</v>
      </c>
      <c r="B4" s="12">
        <v>20190833</v>
      </c>
      <c r="C4" s="8" t="s">
        <v>2111</v>
      </c>
      <c r="D4" s="8" t="s">
        <v>2112</v>
      </c>
      <c r="E4" s="8" t="s">
        <v>1278</v>
      </c>
      <c r="F4" s="8" t="s">
        <v>2110</v>
      </c>
      <c r="G4" s="13">
        <v>60000</v>
      </c>
      <c r="H4" s="45">
        <v>2688</v>
      </c>
      <c r="I4" s="14">
        <v>2</v>
      </c>
    </row>
    <row r="5" spans="1:9" ht="30" x14ac:dyDescent="0.25">
      <c r="A5" s="11">
        <v>43556</v>
      </c>
      <c r="B5" s="12">
        <v>20190228</v>
      </c>
      <c r="C5" s="8" t="s">
        <v>2113</v>
      </c>
      <c r="D5" s="8" t="s">
        <v>2114</v>
      </c>
      <c r="E5" s="8" t="s">
        <v>1128</v>
      </c>
      <c r="F5" s="8" t="s">
        <v>2115</v>
      </c>
      <c r="G5" s="13">
        <v>150000</v>
      </c>
      <c r="H5" s="45">
        <v>7200</v>
      </c>
      <c r="I5" s="14" t="s">
        <v>13</v>
      </c>
    </row>
    <row r="6" spans="1:9" x14ac:dyDescent="0.25">
      <c r="A6" s="11">
        <v>43556</v>
      </c>
      <c r="B6" s="12">
        <v>20190824</v>
      </c>
      <c r="C6" s="8" t="s">
        <v>2116</v>
      </c>
      <c r="D6" s="8" t="s">
        <v>2117</v>
      </c>
      <c r="E6" s="8" t="s">
        <v>1203</v>
      </c>
      <c r="F6" s="8" t="s">
        <v>2118</v>
      </c>
      <c r="G6" s="13">
        <v>2400</v>
      </c>
      <c r="H6" s="45">
        <v>1152</v>
      </c>
      <c r="I6" s="14">
        <v>3</v>
      </c>
    </row>
    <row r="7" spans="1:9" x14ac:dyDescent="0.25">
      <c r="A7" s="11">
        <v>43556</v>
      </c>
      <c r="B7" s="12">
        <v>20190882</v>
      </c>
      <c r="C7" s="8" t="s">
        <v>2119</v>
      </c>
      <c r="D7" s="8" t="s">
        <v>2120</v>
      </c>
      <c r="E7" s="8" t="s">
        <v>1159</v>
      </c>
      <c r="F7" s="8" t="s">
        <v>2121</v>
      </c>
      <c r="G7" s="13">
        <v>4000</v>
      </c>
      <c r="H7" s="8">
        <v>0</v>
      </c>
      <c r="I7" s="14">
        <v>4</v>
      </c>
    </row>
    <row r="8" spans="1:9" ht="30" x14ac:dyDescent="0.25">
      <c r="A8" s="11">
        <v>43557</v>
      </c>
      <c r="B8" s="12">
        <v>20190772</v>
      </c>
      <c r="C8" s="8" t="s">
        <v>2122</v>
      </c>
      <c r="D8" s="8" t="s">
        <v>2123</v>
      </c>
      <c r="E8" s="8" t="s">
        <v>1111</v>
      </c>
      <c r="F8" s="8" t="s">
        <v>2124</v>
      </c>
      <c r="G8" s="13">
        <v>372000</v>
      </c>
      <c r="H8" s="45">
        <v>3765</v>
      </c>
      <c r="I8" s="14" t="s">
        <v>42</v>
      </c>
    </row>
    <row r="9" spans="1:9" ht="45" x14ac:dyDescent="0.25">
      <c r="A9" s="11">
        <v>43557</v>
      </c>
      <c r="B9" s="12">
        <v>20190688</v>
      </c>
      <c r="C9" s="8" t="s">
        <v>2125</v>
      </c>
      <c r="D9" s="8" t="s">
        <v>2126</v>
      </c>
      <c r="E9" s="8" t="s">
        <v>1231</v>
      </c>
      <c r="F9" s="8" t="s">
        <v>2127</v>
      </c>
      <c r="G9" s="13">
        <v>101000</v>
      </c>
      <c r="H9" s="45">
        <v>680</v>
      </c>
      <c r="I9" s="14">
        <v>5</v>
      </c>
    </row>
    <row r="10" spans="1:9" ht="30" x14ac:dyDescent="0.25">
      <c r="A10" s="11">
        <v>43559</v>
      </c>
      <c r="B10" s="12">
        <v>20190900</v>
      </c>
      <c r="C10" s="8" t="s">
        <v>2128</v>
      </c>
      <c r="D10" s="8" t="s">
        <v>2129</v>
      </c>
      <c r="E10" s="8" t="s">
        <v>1243</v>
      </c>
      <c r="F10" s="8" t="s">
        <v>2130</v>
      </c>
      <c r="G10" s="13">
        <v>23000</v>
      </c>
      <c r="H10" s="8">
        <v>621</v>
      </c>
      <c r="I10" s="14">
        <v>6</v>
      </c>
    </row>
    <row r="11" spans="1:9" ht="30" x14ac:dyDescent="0.25">
      <c r="A11" s="11">
        <v>43559</v>
      </c>
      <c r="B11" s="12">
        <v>20190904</v>
      </c>
      <c r="C11" s="8" t="s">
        <v>2131</v>
      </c>
      <c r="D11" s="8" t="s">
        <v>2132</v>
      </c>
      <c r="E11" s="8" t="s">
        <v>1207</v>
      </c>
      <c r="F11" s="8" t="s">
        <v>2133</v>
      </c>
      <c r="G11" s="13">
        <v>40000</v>
      </c>
      <c r="H11" s="8">
        <v>1152</v>
      </c>
      <c r="I11" s="14">
        <v>7</v>
      </c>
    </row>
    <row r="12" spans="1:9" ht="45" x14ac:dyDescent="0.25">
      <c r="A12" s="11">
        <v>43563</v>
      </c>
      <c r="B12" s="12">
        <v>20190988</v>
      </c>
      <c r="C12" s="8" t="s">
        <v>2134</v>
      </c>
      <c r="D12" s="8" t="s">
        <v>2135</v>
      </c>
      <c r="E12" s="8" t="s">
        <v>1123</v>
      </c>
      <c r="F12" s="8" t="s">
        <v>2099</v>
      </c>
      <c r="G12" s="13">
        <v>30000</v>
      </c>
      <c r="H12" s="45">
        <v>560</v>
      </c>
      <c r="I12" s="14">
        <v>8</v>
      </c>
    </row>
    <row r="13" spans="1:9" ht="45" x14ac:dyDescent="0.25">
      <c r="A13" s="11">
        <v>43571</v>
      </c>
      <c r="B13" s="12">
        <v>20190970</v>
      </c>
      <c r="C13" s="8" t="s">
        <v>2136</v>
      </c>
      <c r="D13" s="8" t="s">
        <v>2137</v>
      </c>
      <c r="E13" s="8" t="s">
        <v>1278</v>
      </c>
      <c r="F13" s="8" t="s">
        <v>2138</v>
      </c>
      <c r="G13" s="13">
        <v>248561</v>
      </c>
      <c r="H13" s="45">
        <v>3958</v>
      </c>
      <c r="I13" s="14" t="s">
        <v>70</v>
      </c>
    </row>
    <row r="14" spans="1:9" ht="45" x14ac:dyDescent="0.25">
      <c r="A14" s="11">
        <v>43571</v>
      </c>
      <c r="B14" s="12">
        <v>20191041</v>
      </c>
      <c r="C14" s="8" t="s">
        <v>2139</v>
      </c>
      <c r="D14" s="8" t="s">
        <v>2140</v>
      </c>
      <c r="E14" s="8" t="s">
        <v>1111</v>
      </c>
      <c r="F14" s="8" t="s">
        <v>2141</v>
      </c>
      <c r="G14" s="13">
        <v>400000</v>
      </c>
      <c r="H14" s="8">
        <v>7317</v>
      </c>
      <c r="I14" s="14" t="s">
        <v>74</v>
      </c>
    </row>
    <row r="15" spans="1:9" ht="30" x14ac:dyDescent="0.25">
      <c r="A15" s="11">
        <v>43571</v>
      </c>
      <c r="B15" s="12">
        <v>20191067</v>
      </c>
      <c r="C15" s="8" t="s">
        <v>2142</v>
      </c>
      <c r="D15" s="8" t="s">
        <v>2143</v>
      </c>
      <c r="E15" s="8" t="s">
        <v>1133</v>
      </c>
      <c r="F15" s="8" t="s">
        <v>2144</v>
      </c>
      <c r="G15" s="13">
        <v>42000</v>
      </c>
      <c r="H15" s="45">
        <v>81</v>
      </c>
      <c r="I15" s="14">
        <v>9</v>
      </c>
    </row>
    <row r="16" spans="1:9" ht="30" x14ac:dyDescent="0.25">
      <c r="A16" s="11">
        <v>43571</v>
      </c>
      <c r="B16" s="12">
        <v>20191046</v>
      </c>
      <c r="C16" s="8" t="s">
        <v>2145</v>
      </c>
      <c r="D16" s="8" t="s">
        <v>2146</v>
      </c>
      <c r="E16" s="8" t="s">
        <v>1203</v>
      </c>
      <c r="F16" s="8" t="s">
        <v>2147</v>
      </c>
      <c r="G16" s="13">
        <v>6700</v>
      </c>
      <c r="H16" s="45">
        <v>154</v>
      </c>
      <c r="I16" s="14">
        <v>10</v>
      </c>
    </row>
    <row r="17" spans="1:9" ht="45" x14ac:dyDescent="0.25">
      <c r="A17" s="11">
        <v>43579</v>
      </c>
      <c r="B17" s="12">
        <v>20191192</v>
      </c>
      <c r="C17" s="8" t="s">
        <v>2148</v>
      </c>
      <c r="D17" s="8" t="s">
        <v>2149</v>
      </c>
      <c r="E17" s="8" t="s">
        <v>1123</v>
      </c>
      <c r="F17" s="8" t="s">
        <v>2150</v>
      </c>
      <c r="G17" s="13">
        <v>330000</v>
      </c>
      <c r="H17" s="8">
        <v>4938</v>
      </c>
      <c r="I17" s="14" t="s">
        <v>253</v>
      </c>
    </row>
    <row r="18" spans="1:9" ht="45" x14ac:dyDescent="0.25">
      <c r="A18" s="11">
        <v>43581</v>
      </c>
      <c r="B18" s="12">
        <v>20191250</v>
      </c>
      <c r="C18" s="8" t="s">
        <v>2151</v>
      </c>
      <c r="D18" s="8" t="s">
        <v>2152</v>
      </c>
      <c r="E18" s="8" t="s">
        <v>1278</v>
      </c>
      <c r="F18" s="8" t="s">
        <v>2153</v>
      </c>
      <c r="G18" s="13">
        <v>7000</v>
      </c>
      <c r="H18" s="8">
        <v>0</v>
      </c>
      <c r="I18" s="14">
        <v>11</v>
      </c>
    </row>
    <row r="19" spans="1:9" ht="30" x14ac:dyDescent="0.25">
      <c r="A19" s="11">
        <v>43584</v>
      </c>
      <c r="B19" s="12">
        <v>20191257</v>
      </c>
      <c r="C19" s="8" t="s">
        <v>2154</v>
      </c>
      <c r="D19" s="8" t="s">
        <v>2155</v>
      </c>
      <c r="E19" s="8" t="s">
        <v>1118</v>
      </c>
      <c r="F19" s="8" t="s">
        <v>2110</v>
      </c>
      <c r="G19" s="13">
        <v>40000</v>
      </c>
      <c r="H19" s="45">
        <v>1040</v>
      </c>
      <c r="I19" s="14">
        <v>12</v>
      </c>
    </row>
    <row r="20" spans="1:9" x14ac:dyDescent="0.25">
      <c r="A20" s="26"/>
      <c r="B20" s="26"/>
      <c r="C20" s="26"/>
      <c r="D20" s="26"/>
      <c r="E20" s="26"/>
      <c r="F20" s="27" t="s">
        <v>75</v>
      </c>
      <c r="G20" s="28">
        <f>SUM(G3:G19)</f>
        <v>1866561</v>
      </c>
      <c r="H20" s="48">
        <f>SUM(H3:H19)</f>
        <v>36686</v>
      </c>
      <c r="I20" s="29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09165-C0D5-4441-AA9B-298B05BCEA3D}">
  <sheetPr>
    <tabColor rgb="FFFFFF00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2156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x14ac:dyDescent="0.25">
      <c r="A3" s="11">
        <v>43586</v>
      </c>
      <c r="B3" s="12">
        <v>20191039</v>
      </c>
      <c r="C3" s="31" t="s">
        <v>2157</v>
      </c>
      <c r="D3" s="31" t="s">
        <v>2158</v>
      </c>
      <c r="E3" s="31" t="s">
        <v>1146</v>
      </c>
      <c r="F3" s="31" t="s">
        <v>2159</v>
      </c>
      <c r="G3" s="51">
        <v>10000</v>
      </c>
      <c r="H3" s="45">
        <v>648</v>
      </c>
      <c r="I3" s="33">
        <v>1</v>
      </c>
    </row>
    <row r="4" spans="1:9" ht="45" x14ac:dyDescent="0.25">
      <c r="A4" s="11">
        <v>43586</v>
      </c>
      <c r="B4" s="12">
        <v>20191212</v>
      </c>
      <c r="C4" s="31" t="s">
        <v>2160</v>
      </c>
      <c r="D4" s="31" t="s">
        <v>2161</v>
      </c>
      <c r="E4" s="31" t="s">
        <v>1159</v>
      </c>
      <c r="F4" s="31" t="s">
        <v>2162</v>
      </c>
      <c r="G4" s="51">
        <v>220000</v>
      </c>
      <c r="H4" s="45">
        <v>1148</v>
      </c>
      <c r="I4" s="33">
        <v>2</v>
      </c>
    </row>
    <row r="5" spans="1:9" ht="30" x14ac:dyDescent="0.25">
      <c r="A5" s="11">
        <v>43591</v>
      </c>
      <c r="B5" s="12">
        <v>20191367</v>
      </c>
      <c r="C5" s="31" t="s">
        <v>2163</v>
      </c>
      <c r="D5" s="31" t="s">
        <v>2164</v>
      </c>
      <c r="E5" s="31" t="s">
        <v>1198</v>
      </c>
      <c r="F5" s="31" t="s">
        <v>2110</v>
      </c>
      <c r="G5" s="51">
        <v>80000</v>
      </c>
      <c r="H5" s="45">
        <v>3000</v>
      </c>
      <c r="I5" s="33">
        <v>3</v>
      </c>
    </row>
    <row r="6" spans="1:9" ht="30" x14ac:dyDescent="0.25">
      <c r="A6" s="11">
        <v>43593</v>
      </c>
      <c r="B6" s="12">
        <v>20190848</v>
      </c>
      <c r="C6" s="31" t="s">
        <v>2165</v>
      </c>
      <c r="D6" s="31" t="s">
        <v>2166</v>
      </c>
      <c r="E6" s="31" t="s">
        <v>1203</v>
      </c>
      <c r="F6" s="31" t="s">
        <v>2167</v>
      </c>
      <c r="G6" s="51">
        <v>30000</v>
      </c>
      <c r="H6" s="8">
        <v>520</v>
      </c>
      <c r="I6" s="33">
        <v>4</v>
      </c>
    </row>
    <row r="7" spans="1:9" ht="45" x14ac:dyDescent="0.25">
      <c r="A7" s="11">
        <v>43593</v>
      </c>
      <c r="B7" s="12">
        <v>20191465</v>
      </c>
      <c r="C7" s="31" t="s">
        <v>2168</v>
      </c>
      <c r="D7" s="31" t="s">
        <v>2169</v>
      </c>
      <c r="E7" s="31" t="s">
        <v>1207</v>
      </c>
      <c r="F7" s="31" t="s">
        <v>2170</v>
      </c>
      <c r="G7" s="51">
        <v>7000</v>
      </c>
      <c r="H7" s="8">
        <v>480</v>
      </c>
      <c r="I7" s="33">
        <v>5</v>
      </c>
    </row>
    <row r="8" spans="1:9" x14ac:dyDescent="0.25">
      <c r="A8" s="11">
        <v>43594</v>
      </c>
      <c r="B8" s="12">
        <v>20191490</v>
      </c>
      <c r="C8" s="31" t="s">
        <v>2171</v>
      </c>
      <c r="D8" s="31" t="s">
        <v>2172</v>
      </c>
      <c r="E8" s="31" t="s">
        <v>1278</v>
      </c>
      <c r="F8" s="31" t="s">
        <v>1171</v>
      </c>
      <c r="G8" s="51">
        <v>10000</v>
      </c>
      <c r="H8" s="45">
        <v>0</v>
      </c>
      <c r="I8" s="33">
        <v>6</v>
      </c>
    </row>
    <row r="9" spans="1:9" ht="30" x14ac:dyDescent="0.25">
      <c r="A9" s="11">
        <v>43598</v>
      </c>
      <c r="B9" s="12">
        <v>20191377</v>
      </c>
      <c r="C9" s="31" t="s">
        <v>2173</v>
      </c>
      <c r="D9" s="31" t="s">
        <v>1310</v>
      </c>
      <c r="E9" s="31" t="s">
        <v>1146</v>
      </c>
      <c r="F9" s="31" t="s">
        <v>2110</v>
      </c>
      <c r="G9" s="51">
        <v>100000</v>
      </c>
      <c r="H9" s="45">
        <v>1728</v>
      </c>
      <c r="I9" s="33">
        <v>7</v>
      </c>
    </row>
    <row r="10" spans="1:9" ht="30" x14ac:dyDescent="0.25">
      <c r="A10" s="11">
        <v>43609</v>
      </c>
      <c r="B10" s="12">
        <v>20191639</v>
      </c>
      <c r="C10" s="31" t="s">
        <v>2174</v>
      </c>
      <c r="D10" s="31" t="s">
        <v>2175</v>
      </c>
      <c r="E10" s="31" t="s">
        <v>1207</v>
      </c>
      <c r="F10" s="31" t="s">
        <v>2176</v>
      </c>
      <c r="G10" s="51">
        <v>15000</v>
      </c>
      <c r="H10" s="8">
        <v>0</v>
      </c>
      <c r="I10" s="33">
        <v>8</v>
      </c>
    </row>
    <row r="11" spans="1:9" ht="30" x14ac:dyDescent="0.25">
      <c r="A11" s="11">
        <v>43609</v>
      </c>
      <c r="B11" s="12">
        <v>20191589</v>
      </c>
      <c r="C11" s="31" t="s">
        <v>2177</v>
      </c>
      <c r="D11" s="31" t="s">
        <v>2178</v>
      </c>
      <c r="E11" s="31" t="s">
        <v>1203</v>
      </c>
      <c r="F11" s="31" t="s">
        <v>2179</v>
      </c>
      <c r="G11" s="51">
        <v>41200</v>
      </c>
      <c r="H11" s="8">
        <v>1927</v>
      </c>
      <c r="I11" s="33">
        <v>9</v>
      </c>
    </row>
    <row r="12" spans="1:9" ht="30" x14ac:dyDescent="0.25">
      <c r="A12" s="11">
        <v>43609</v>
      </c>
      <c r="B12" s="12">
        <v>20191326</v>
      </c>
      <c r="C12" s="31" t="s">
        <v>2180</v>
      </c>
      <c r="D12" s="31" t="s">
        <v>2181</v>
      </c>
      <c r="E12" s="31" t="s">
        <v>1123</v>
      </c>
      <c r="F12" s="31" t="s">
        <v>2182</v>
      </c>
      <c r="G12" s="51">
        <v>33000</v>
      </c>
      <c r="H12" s="45">
        <v>360</v>
      </c>
      <c r="I12" s="33">
        <v>10</v>
      </c>
    </row>
    <row r="13" spans="1:9" ht="30" x14ac:dyDescent="0.25">
      <c r="A13" s="11">
        <v>43609</v>
      </c>
      <c r="B13" s="12">
        <v>20191508</v>
      </c>
      <c r="C13" s="31" t="s">
        <v>2183</v>
      </c>
      <c r="D13" s="31" t="s">
        <v>2184</v>
      </c>
      <c r="E13" s="31" t="s">
        <v>1198</v>
      </c>
      <c r="F13" s="31" t="s">
        <v>2185</v>
      </c>
      <c r="G13" s="51">
        <v>210000</v>
      </c>
      <c r="H13" s="8">
        <v>2219</v>
      </c>
      <c r="I13" s="33">
        <v>11</v>
      </c>
    </row>
    <row r="14" spans="1:9" ht="30" x14ac:dyDescent="0.25">
      <c r="A14" s="11">
        <v>43616</v>
      </c>
      <c r="B14" s="12">
        <v>20191772</v>
      </c>
      <c r="C14" s="8" t="s">
        <v>2186</v>
      </c>
      <c r="D14" s="8" t="s">
        <v>2187</v>
      </c>
      <c r="E14" s="8" t="s">
        <v>1163</v>
      </c>
      <c r="F14" s="8" t="s">
        <v>2188</v>
      </c>
      <c r="G14" s="13">
        <v>10000</v>
      </c>
      <c r="H14" s="45">
        <v>576</v>
      </c>
      <c r="I14" s="14">
        <v>12</v>
      </c>
    </row>
    <row r="15" spans="1:9" ht="30" x14ac:dyDescent="0.25">
      <c r="A15" s="11">
        <v>43616</v>
      </c>
      <c r="B15" s="12">
        <v>20191740</v>
      </c>
      <c r="C15" s="8" t="s">
        <v>2189</v>
      </c>
      <c r="D15" s="8" t="s">
        <v>2190</v>
      </c>
      <c r="E15" s="8" t="s">
        <v>1278</v>
      </c>
      <c r="F15" s="8" t="s">
        <v>1147</v>
      </c>
      <c r="G15" s="13">
        <v>45865</v>
      </c>
      <c r="H15" s="45">
        <v>180</v>
      </c>
      <c r="I15" s="14">
        <v>13</v>
      </c>
    </row>
    <row r="16" spans="1:9" ht="45" x14ac:dyDescent="0.25">
      <c r="A16" s="11">
        <v>43616</v>
      </c>
      <c r="B16" s="12">
        <v>20191735</v>
      </c>
      <c r="C16" s="8" t="s">
        <v>2191</v>
      </c>
      <c r="D16" s="8" t="s">
        <v>2192</v>
      </c>
      <c r="E16" s="8" t="s">
        <v>1146</v>
      </c>
      <c r="F16" s="8" t="s">
        <v>2193</v>
      </c>
      <c r="G16" s="13">
        <v>289800</v>
      </c>
      <c r="H16" s="8">
        <v>4461</v>
      </c>
      <c r="I16" s="14" t="s">
        <v>13</v>
      </c>
    </row>
    <row r="17" spans="1:9" ht="45" x14ac:dyDescent="0.25">
      <c r="A17" s="11">
        <v>43616</v>
      </c>
      <c r="B17" s="12">
        <v>20191734</v>
      </c>
      <c r="C17" s="8" t="s">
        <v>2194</v>
      </c>
      <c r="D17" s="8" t="s">
        <v>2195</v>
      </c>
      <c r="E17" s="8" t="s">
        <v>1146</v>
      </c>
      <c r="F17" s="8" t="s">
        <v>2196</v>
      </c>
      <c r="G17" s="13">
        <v>321000</v>
      </c>
      <c r="H17" s="8">
        <v>3057</v>
      </c>
      <c r="I17" s="14" t="s">
        <v>42</v>
      </c>
    </row>
    <row r="18" spans="1:9" ht="30" x14ac:dyDescent="0.25">
      <c r="A18" s="11">
        <v>43616</v>
      </c>
      <c r="B18" s="12">
        <v>20191658</v>
      </c>
      <c r="C18" s="8" t="s">
        <v>2197</v>
      </c>
      <c r="D18" s="8" t="s">
        <v>2198</v>
      </c>
      <c r="E18" s="8" t="s">
        <v>1111</v>
      </c>
      <c r="F18" s="8" t="s">
        <v>2199</v>
      </c>
      <c r="G18" s="13">
        <v>120000</v>
      </c>
      <c r="H18" s="8">
        <v>1891</v>
      </c>
      <c r="I18" s="14" t="s">
        <v>70</v>
      </c>
    </row>
    <row r="19" spans="1:9" ht="45" x14ac:dyDescent="0.25">
      <c r="A19" s="11">
        <v>43616</v>
      </c>
      <c r="B19" s="12">
        <v>20191661</v>
      </c>
      <c r="C19" s="8" t="s">
        <v>2197</v>
      </c>
      <c r="D19" s="8" t="s">
        <v>2200</v>
      </c>
      <c r="E19" s="8" t="s">
        <v>1111</v>
      </c>
      <c r="F19" s="8" t="s">
        <v>2201</v>
      </c>
      <c r="G19" s="13">
        <v>130000</v>
      </c>
      <c r="H19" s="45">
        <v>2049</v>
      </c>
      <c r="I19" s="14" t="s">
        <v>74</v>
      </c>
    </row>
    <row r="20" spans="1:9" ht="30" x14ac:dyDescent="0.25">
      <c r="A20" s="11">
        <v>43616</v>
      </c>
      <c r="B20" s="12">
        <v>20191662</v>
      </c>
      <c r="C20" s="8" t="s">
        <v>2197</v>
      </c>
      <c r="D20" s="8" t="s">
        <v>2202</v>
      </c>
      <c r="E20" s="8" t="s">
        <v>1111</v>
      </c>
      <c r="F20" s="8" t="s">
        <v>2199</v>
      </c>
      <c r="G20" s="13">
        <v>120000</v>
      </c>
      <c r="H20" s="45">
        <v>1891</v>
      </c>
      <c r="I20" s="14" t="s">
        <v>253</v>
      </c>
    </row>
    <row r="21" spans="1:9" ht="45" x14ac:dyDescent="0.25">
      <c r="A21" s="11">
        <v>43616</v>
      </c>
      <c r="B21" s="12">
        <v>20191668</v>
      </c>
      <c r="C21" s="8" t="s">
        <v>2197</v>
      </c>
      <c r="D21" s="8" t="s">
        <v>2203</v>
      </c>
      <c r="E21" s="8" t="s">
        <v>1111</v>
      </c>
      <c r="F21" s="8" t="s">
        <v>2201</v>
      </c>
      <c r="G21" s="13">
        <v>130000</v>
      </c>
      <c r="H21" s="8">
        <v>2049</v>
      </c>
      <c r="I21" s="14" t="s">
        <v>650</v>
      </c>
    </row>
    <row r="22" spans="1:9" ht="45" x14ac:dyDescent="0.25">
      <c r="A22" s="11">
        <v>43616</v>
      </c>
      <c r="B22" s="12">
        <v>20191669</v>
      </c>
      <c r="C22" s="8" t="s">
        <v>2197</v>
      </c>
      <c r="D22" s="8" t="s">
        <v>2204</v>
      </c>
      <c r="E22" s="8" t="s">
        <v>1111</v>
      </c>
      <c r="F22" s="8" t="s">
        <v>2205</v>
      </c>
      <c r="G22" s="13">
        <v>130000</v>
      </c>
      <c r="H22" s="8">
        <v>2049</v>
      </c>
      <c r="I22" s="14" t="s">
        <v>654</v>
      </c>
    </row>
    <row r="23" spans="1:9" ht="45" x14ac:dyDescent="0.25">
      <c r="A23" s="11">
        <v>43616</v>
      </c>
      <c r="B23" s="12">
        <v>20191672</v>
      </c>
      <c r="C23" s="8" t="s">
        <v>2197</v>
      </c>
      <c r="D23" s="8" t="s">
        <v>2206</v>
      </c>
      <c r="E23" s="8" t="s">
        <v>1111</v>
      </c>
      <c r="F23" s="8" t="s">
        <v>2207</v>
      </c>
      <c r="G23" s="13">
        <v>140000</v>
      </c>
      <c r="H23" s="45">
        <v>2297</v>
      </c>
      <c r="I23" s="14" t="s">
        <v>1517</v>
      </c>
    </row>
    <row r="24" spans="1:9" ht="45" x14ac:dyDescent="0.25">
      <c r="A24" s="11">
        <v>43616</v>
      </c>
      <c r="B24" s="12">
        <v>20191657</v>
      </c>
      <c r="C24" s="8" t="s">
        <v>2197</v>
      </c>
      <c r="D24" s="8" t="s">
        <v>2208</v>
      </c>
      <c r="E24" s="8" t="s">
        <v>1111</v>
      </c>
      <c r="F24" s="8" t="s">
        <v>2209</v>
      </c>
      <c r="G24" s="13">
        <v>150000</v>
      </c>
      <c r="H24" s="45">
        <v>2499</v>
      </c>
      <c r="I24" s="14" t="s">
        <v>2210</v>
      </c>
    </row>
    <row r="25" spans="1:9" ht="30" x14ac:dyDescent="0.25">
      <c r="A25" s="11">
        <v>43616</v>
      </c>
      <c r="B25" s="12">
        <v>20191663</v>
      </c>
      <c r="C25" s="8" t="s">
        <v>2197</v>
      </c>
      <c r="D25" s="8" t="s">
        <v>2211</v>
      </c>
      <c r="E25" s="8" t="s">
        <v>1111</v>
      </c>
      <c r="F25" s="8" t="s">
        <v>2199</v>
      </c>
      <c r="G25" s="13">
        <v>120000</v>
      </c>
      <c r="H25" s="8">
        <v>1823</v>
      </c>
      <c r="I25" s="14" t="s">
        <v>2212</v>
      </c>
    </row>
    <row r="26" spans="1:9" ht="30" x14ac:dyDescent="0.25">
      <c r="A26" s="11">
        <v>43616</v>
      </c>
      <c r="B26" s="12">
        <v>20191667</v>
      </c>
      <c r="C26" s="8" t="s">
        <v>2197</v>
      </c>
      <c r="D26" s="8" t="s">
        <v>2213</v>
      </c>
      <c r="E26" s="8" t="s">
        <v>1111</v>
      </c>
      <c r="F26" s="8" t="s">
        <v>2199</v>
      </c>
      <c r="G26" s="13">
        <v>120000</v>
      </c>
      <c r="H26" s="8">
        <v>1891</v>
      </c>
      <c r="I26" s="14" t="s">
        <v>2214</v>
      </c>
    </row>
    <row r="27" spans="1:9" x14ac:dyDescent="0.25">
      <c r="A27" s="34"/>
      <c r="B27" s="34"/>
      <c r="C27" s="34"/>
      <c r="D27" s="34"/>
      <c r="E27" s="34"/>
      <c r="F27" s="35" t="s">
        <v>104</v>
      </c>
      <c r="G27" s="36">
        <f>SUM(G3:G26)</f>
        <v>2582865</v>
      </c>
      <c r="H27" s="48">
        <f>SUM(H3:H26)</f>
        <v>38743</v>
      </c>
      <c r="I27" s="37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8880-870E-402A-AD9E-AD6C866D59C6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2215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43616</v>
      </c>
      <c r="B3" s="12">
        <v>20191647</v>
      </c>
      <c r="C3" s="8" t="s">
        <v>2216</v>
      </c>
      <c r="D3" s="8" t="s">
        <v>2217</v>
      </c>
      <c r="E3" s="8" t="s">
        <v>1198</v>
      </c>
      <c r="F3" s="8" t="s">
        <v>2218</v>
      </c>
      <c r="G3" s="13">
        <v>19000</v>
      </c>
      <c r="H3" s="45">
        <v>300</v>
      </c>
      <c r="I3" s="14">
        <v>1</v>
      </c>
    </row>
    <row r="4" spans="1:9" ht="30" x14ac:dyDescent="0.25">
      <c r="A4" s="11">
        <v>43623</v>
      </c>
      <c r="B4" s="12">
        <v>20191823</v>
      </c>
      <c r="C4" s="8" t="s">
        <v>2219</v>
      </c>
      <c r="D4" s="8" t="s">
        <v>2220</v>
      </c>
      <c r="E4" s="8" t="s">
        <v>1123</v>
      </c>
      <c r="F4" s="8" t="s">
        <v>2221</v>
      </c>
      <c r="G4" s="13">
        <v>19000</v>
      </c>
      <c r="H4" s="45">
        <v>165</v>
      </c>
      <c r="I4" s="14">
        <v>2</v>
      </c>
    </row>
    <row r="5" spans="1:9" ht="30" x14ac:dyDescent="0.25">
      <c r="A5" s="11">
        <v>43628</v>
      </c>
      <c r="B5" s="12">
        <v>20191929</v>
      </c>
      <c r="C5" s="8" t="s">
        <v>2222</v>
      </c>
      <c r="D5" s="8" t="s">
        <v>2223</v>
      </c>
      <c r="E5" s="8" t="s">
        <v>1128</v>
      </c>
      <c r="F5" s="8" t="s">
        <v>2224</v>
      </c>
      <c r="G5" s="13">
        <v>25000</v>
      </c>
      <c r="H5" s="8">
        <v>1260</v>
      </c>
      <c r="I5" s="14">
        <v>3</v>
      </c>
    </row>
    <row r="6" spans="1:9" ht="30" x14ac:dyDescent="0.25">
      <c r="A6" s="11">
        <v>43628</v>
      </c>
      <c r="B6" s="12">
        <v>20191905</v>
      </c>
      <c r="C6" s="8" t="s">
        <v>2225</v>
      </c>
      <c r="D6" s="8" t="s">
        <v>2226</v>
      </c>
      <c r="E6" s="8" t="s">
        <v>1278</v>
      </c>
      <c r="F6" s="8" t="s">
        <v>2227</v>
      </c>
      <c r="G6" s="13">
        <v>25000</v>
      </c>
      <c r="H6" s="8">
        <v>192</v>
      </c>
      <c r="I6" s="14">
        <v>4</v>
      </c>
    </row>
    <row r="7" spans="1:9" ht="60" x14ac:dyDescent="0.25">
      <c r="A7" s="11">
        <v>43633</v>
      </c>
      <c r="B7" s="12">
        <v>20191947</v>
      </c>
      <c r="C7" s="8" t="s">
        <v>2228</v>
      </c>
      <c r="D7" s="8" t="s">
        <v>2229</v>
      </c>
      <c r="E7" s="8" t="s">
        <v>1151</v>
      </c>
      <c r="F7" s="8" t="s">
        <v>2230</v>
      </c>
      <c r="G7" s="13">
        <v>250000</v>
      </c>
      <c r="H7" s="45">
        <v>5787</v>
      </c>
      <c r="I7" s="14" t="s">
        <v>13</v>
      </c>
    </row>
    <row r="8" spans="1:9" ht="30" x14ac:dyDescent="0.25">
      <c r="A8" s="11">
        <v>43633</v>
      </c>
      <c r="B8" s="12">
        <v>20191963</v>
      </c>
      <c r="C8" s="8" t="s">
        <v>2231</v>
      </c>
      <c r="D8" s="8" t="s">
        <v>2232</v>
      </c>
      <c r="E8" s="8" t="s">
        <v>1239</v>
      </c>
      <c r="F8" s="8" t="s">
        <v>2233</v>
      </c>
      <c r="G8" s="13">
        <v>7000</v>
      </c>
      <c r="H8" s="45">
        <v>0</v>
      </c>
      <c r="I8" s="14">
        <v>5</v>
      </c>
    </row>
    <row r="9" spans="1:9" ht="30" x14ac:dyDescent="0.25">
      <c r="A9" s="11">
        <v>43636</v>
      </c>
      <c r="B9" s="12">
        <v>20190848</v>
      </c>
      <c r="C9" s="8" t="s">
        <v>2165</v>
      </c>
      <c r="D9" s="8" t="s">
        <v>2166</v>
      </c>
      <c r="E9" s="8" t="s">
        <v>1203</v>
      </c>
      <c r="F9" s="8" t="s">
        <v>2234</v>
      </c>
      <c r="G9" s="13">
        <v>30000</v>
      </c>
      <c r="H9" s="8">
        <v>520</v>
      </c>
      <c r="I9" s="14">
        <v>6</v>
      </c>
    </row>
    <row r="10" spans="1:9" ht="45" x14ac:dyDescent="0.25">
      <c r="A10" s="11">
        <v>43636</v>
      </c>
      <c r="B10" s="12">
        <v>20192006</v>
      </c>
      <c r="C10" s="8" t="s">
        <v>2235</v>
      </c>
      <c r="D10" s="8" t="s">
        <v>2236</v>
      </c>
      <c r="E10" s="8" t="s">
        <v>1239</v>
      </c>
      <c r="F10" s="8" t="s">
        <v>2237</v>
      </c>
      <c r="G10" s="13">
        <v>100000</v>
      </c>
      <c r="H10" s="45">
        <v>1050</v>
      </c>
      <c r="I10" s="14">
        <v>7</v>
      </c>
    </row>
    <row r="11" spans="1:9" ht="30" x14ac:dyDescent="0.25">
      <c r="A11" s="11">
        <v>43640</v>
      </c>
      <c r="B11" s="12">
        <v>20191827</v>
      </c>
      <c r="C11" s="8" t="s">
        <v>2238</v>
      </c>
      <c r="D11" s="8" t="s">
        <v>2239</v>
      </c>
      <c r="E11" s="8" t="s">
        <v>1203</v>
      </c>
      <c r="F11" s="8" t="s">
        <v>2240</v>
      </c>
      <c r="G11" s="13">
        <v>40000</v>
      </c>
      <c r="H11" s="45">
        <v>400</v>
      </c>
      <c r="I11" s="14">
        <v>8</v>
      </c>
    </row>
    <row r="12" spans="1:9" x14ac:dyDescent="0.25">
      <c r="A12" s="26"/>
      <c r="B12" s="26"/>
      <c r="C12" s="26"/>
      <c r="D12" s="26"/>
      <c r="E12" s="26"/>
      <c r="F12" s="27" t="s">
        <v>134</v>
      </c>
      <c r="G12" s="28">
        <f>SUM(G3:G11)</f>
        <v>515000</v>
      </c>
      <c r="H12" s="48">
        <f>SUM(H3:H11)</f>
        <v>9674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717E-6786-497B-9200-C58FEA9A5056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2241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43651</v>
      </c>
      <c r="B3" s="12">
        <v>20192219</v>
      </c>
      <c r="C3" s="8" t="s">
        <v>2242</v>
      </c>
      <c r="D3" s="8" t="s">
        <v>2243</v>
      </c>
      <c r="E3" s="8" t="s">
        <v>1146</v>
      </c>
      <c r="F3" s="8" t="s">
        <v>2133</v>
      </c>
      <c r="G3" s="13">
        <v>10000</v>
      </c>
      <c r="H3" s="45">
        <v>864</v>
      </c>
      <c r="I3" s="14">
        <v>1</v>
      </c>
    </row>
    <row r="4" spans="1:9" ht="30" x14ac:dyDescent="0.25">
      <c r="A4" s="11">
        <v>43651</v>
      </c>
      <c r="B4" s="12">
        <v>20192243</v>
      </c>
      <c r="C4" s="8" t="s">
        <v>2244</v>
      </c>
      <c r="D4" s="8" t="s">
        <v>2245</v>
      </c>
      <c r="E4" s="8" t="s">
        <v>1243</v>
      </c>
      <c r="F4" s="8" t="s">
        <v>2246</v>
      </c>
      <c r="G4" s="13">
        <v>260000</v>
      </c>
      <c r="H4" s="45">
        <v>5053</v>
      </c>
      <c r="I4" s="14" t="s">
        <v>13</v>
      </c>
    </row>
    <row r="5" spans="1:9" ht="30" x14ac:dyDescent="0.25">
      <c r="A5" s="11">
        <v>43654</v>
      </c>
      <c r="B5" s="12">
        <v>20191903</v>
      </c>
      <c r="C5" s="8" t="s">
        <v>2247</v>
      </c>
      <c r="D5" s="8" t="s">
        <v>2248</v>
      </c>
      <c r="E5" s="8" t="s">
        <v>1163</v>
      </c>
      <c r="F5" s="8" t="s">
        <v>2249</v>
      </c>
      <c r="G5" s="13">
        <v>450</v>
      </c>
      <c r="H5" s="8">
        <v>240</v>
      </c>
      <c r="I5" s="14">
        <v>2</v>
      </c>
    </row>
    <row r="6" spans="1:9" x14ac:dyDescent="0.25">
      <c r="A6" s="11">
        <v>43655</v>
      </c>
      <c r="B6" s="12">
        <v>20192269</v>
      </c>
      <c r="C6" s="8" t="s">
        <v>2250</v>
      </c>
      <c r="D6" s="8" t="s">
        <v>2251</v>
      </c>
      <c r="E6" s="8" t="s">
        <v>1146</v>
      </c>
      <c r="F6" s="8" t="s">
        <v>1142</v>
      </c>
      <c r="G6" s="13">
        <v>6700</v>
      </c>
      <c r="H6" s="8">
        <v>864</v>
      </c>
      <c r="I6" s="14">
        <v>3</v>
      </c>
    </row>
    <row r="7" spans="1:9" ht="30" x14ac:dyDescent="0.25">
      <c r="A7" s="11">
        <v>43655</v>
      </c>
      <c r="B7" s="12">
        <v>20192279</v>
      </c>
      <c r="C7" s="8" t="s">
        <v>2252</v>
      </c>
      <c r="D7" s="8" t="s">
        <v>2253</v>
      </c>
      <c r="E7" s="8" t="s">
        <v>1278</v>
      </c>
      <c r="F7" s="8" t="s">
        <v>2254</v>
      </c>
      <c r="G7" s="13">
        <v>35000</v>
      </c>
      <c r="H7" s="45">
        <v>960</v>
      </c>
      <c r="I7" s="14">
        <v>4</v>
      </c>
    </row>
    <row r="8" spans="1:9" ht="30" x14ac:dyDescent="0.25">
      <c r="A8" s="11">
        <v>43657</v>
      </c>
      <c r="B8" s="12">
        <v>20192235</v>
      </c>
      <c r="C8" s="8" t="s">
        <v>2255</v>
      </c>
      <c r="D8" s="8" t="s">
        <v>2256</v>
      </c>
      <c r="E8" s="8" t="s">
        <v>1146</v>
      </c>
      <c r="F8" s="8" t="s">
        <v>2257</v>
      </c>
      <c r="G8" s="13">
        <v>270000</v>
      </c>
      <c r="H8" s="45">
        <v>576</v>
      </c>
      <c r="I8" s="14">
        <v>5</v>
      </c>
    </row>
    <row r="9" spans="1:9" ht="30" x14ac:dyDescent="0.25">
      <c r="A9" s="11">
        <v>43658</v>
      </c>
      <c r="B9" s="12">
        <v>20192321</v>
      </c>
      <c r="C9" s="8" t="s">
        <v>2258</v>
      </c>
      <c r="D9" s="8" t="s">
        <v>2259</v>
      </c>
      <c r="E9" s="8" t="s">
        <v>1243</v>
      </c>
      <c r="F9" s="8" t="s">
        <v>2260</v>
      </c>
      <c r="G9" s="13">
        <v>1000</v>
      </c>
      <c r="H9" s="8">
        <v>209</v>
      </c>
      <c r="I9" s="14">
        <v>6</v>
      </c>
    </row>
    <row r="10" spans="1:9" x14ac:dyDescent="0.25">
      <c r="A10" s="11">
        <v>43662</v>
      </c>
      <c r="B10" s="12">
        <v>20192382</v>
      </c>
      <c r="C10" s="8" t="s">
        <v>2261</v>
      </c>
      <c r="D10" s="8" t="s">
        <v>2262</v>
      </c>
      <c r="E10" s="8" t="s">
        <v>1243</v>
      </c>
      <c r="F10" s="8" t="s">
        <v>2263</v>
      </c>
      <c r="G10" s="13">
        <v>3000</v>
      </c>
      <c r="H10" s="8">
        <v>320</v>
      </c>
      <c r="I10" s="14">
        <v>7</v>
      </c>
    </row>
    <row r="11" spans="1:9" ht="45" x14ac:dyDescent="0.25">
      <c r="A11" s="11">
        <v>43670</v>
      </c>
      <c r="B11" s="12">
        <v>20192455</v>
      </c>
      <c r="C11" s="8" t="s">
        <v>2134</v>
      </c>
      <c r="D11" s="8" t="s">
        <v>2135</v>
      </c>
      <c r="E11" s="8" t="s">
        <v>1123</v>
      </c>
      <c r="F11" s="8" t="s">
        <v>2264</v>
      </c>
      <c r="G11" s="13">
        <v>30000</v>
      </c>
      <c r="H11" s="8">
        <v>264</v>
      </c>
      <c r="I11" s="14">
        <v>8</v>
      </c>
    </row>
    <row r="12" spans="1:9" ht="30" x14ac:dyDescent="0.25">
      <c r="A12" s="11">
        <v>43675</v>
      </c>
      <c r="B12" s="12">
        <v>20192558</v>
      </c>
      <c r="C12" s="8" t="s">
        <v>2265</v>
      </c>
      <c r="D12" s="8" t="s">
        <v>2266</v>
      </c>
      <c r="E12" s="8" t="s">
        <v>1198</v>
      </c>
      <c r="F12" s="8" t="s">
        <v>1184</v>
      </c>
      <c r="G12" s="13">
        <v>5000</v>
      </c>
      <c r="H12" s="45">
        <v>192</v>
      </c>
      <c r="I12" s="14">
        <v>9</v>
      </c>
    </row>
    <row r="13" spans="1:9" x14ac:dyDescent="0.25">
      <c r="A13" s="26"/>
      <c r="B13" s="26"/>
      <c r="C13" s="26"/>
      <c r="D13" s="26"/>
      <c r="E13" s="26"/>
      <c r="F13" s="27" t="s">
        <v>174</v>
      </c>
      <c r="G13" s="28">
        <f>SUM(G3:G12)</f>
        <v>621150</v>
      </c>
      <c r="H13" s="48">
        <f>SUM(H3:H12)</f>
        <v>9542</v>
      </c>
      <c r="I13" s="29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B04B2-DA60-4189-9257-4FA6D0C25CA6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2267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43679</v>
      </c>
      <c r="B3" s="12">
        <v>20192518</v>
      </c>
      <c r="C3" s="8" t="s">
        <v>2268</v>
      </c>
      <c r="D3" s="8" t="s">
        <v>2269</v>
      </c>
      <c r="E3" s="8" t="s">
        <v>1151</v>
      </c>
      <c r="F3" s="8" t="s">
        <v>2270</v>
      </c>
      <c r="G3" s="13">
        <v>34500</v>
      </c>
      <c r="H3" s="45">
        <v>400</v>
      </c>
      <c r="I3" s="14">
        <v>1</v>
      </c>
    </row>
    <row r="4" spans="1:9" ht="30" x14ac:dyDescent="0.25">
      <c r="A4" s="11">
        <v>43679</v>
      </c>
      <c r="B4" s="12">
        <v>20192516</v>
      </c>
      <c r="C4" s="8" t="s">
        <v>2268</v>
      </c>
      <c r="D4" s="8" t="s">
        <v>2269</v>
      </c>
      <c r="E4" s="8" t="s">
        <v>1151</v>
      </c>
      <c r="F4" s="8" t="s">
        <v>2110</v>
      </c>
      <c r="G4" s="13">
        <v>124300</v>
      </c>
      <c r="H4" s="45">
        <v>1822</v>
      </c>
      <c r="I4" s="14">
        <v>2</v>
      </c>
    </row>
    <row r="5" spans="1:9" ht="30" x14ac:dyDescent="0.25">
      <c r="A5" s="11">
        <v>43679</v>
      </c>
      <c r="B5" s="12">
        <v>20192562</v>
      </c>
      <c r="C5" s="8" t="s">
        <v>2271</v>
      </c>
      <c r="D5" s="8" t="s">
        <v>2272</v>
      </c>
      <c r="E5" s="8" t="s">
        <v>1133</v>
      </c>
      <c r="F5" s="8" t="s">
        <v>2110</v>
      </c>
      <c r="G5" s="13">
        <v>185000</v>
      </c>
      <c r="H5" s="8">
        <v>1200</v>
      </c>
      <c r="I5" s="14">
        <v>3</v>
      </c>
    </row>
    <row r="6" spans="1:9" ht="60" x14ac:dyDescent="0.25">
      <c r="A6" s="11">
        <v>43682</v>
      </c>
      <c r="B6" s="12">
        <v>20192679</v>
      </c>
      <c r="C6" s="8" t="s">
        <v>2273</v>
      </c>
      <c r="D6" s="8" t="s">
        <v>2274</v>
      </c>
      <c r="E6" s="8" t="s">
        <v>1118</v>
      </c>
      <c r="F6" s="8" t="s">
        <v>2275</v>
      </c>
      <c r="G6" s="13">
        <v>285000</v>
      </c>
      <c r="H6" s="7">
        <v>3041</v>
      </c>
      <c r="I6" s="14" t="s">
        <v>13</v>
      </c>
    </row>
    <row r="7" spans="1:9" ht="30" x14ac:dyDescent="0.25">
      <c r="A7" s="11">
        <v>43683</v>
      </c>
      <c r="B7" s="12">
        <v>20192634</v>
      </c>
      <c r="C7" s="8" t="s">
        <v>2276</v>
      </c>
      <c r="D7" s="8" t="s">
        <v>2277</v>
      </c>
      <c r="E7" s="8" t="s">
        <v>1159</v>
      </c>
      <c r="F7" s="8" t="s">
        <v>2110</v>
      </c>
      <c r="G7" s="13">
        <v>5500</v>
      </c>
      <c r="H7" s="8">
        <v>960</v>
      </c>
      <c r="I7" s="14">
        <v>4</v>
      </c>
    </row>
    <row r="8" spans="1:9" ht="30" x14ac:dyDescent="0.25">
      <c r="A8" s="11">
        <v>43683</v>
      </c>
      <c r="B8" s="12">
        <v>20192632</v>
      </c>
      <c r="C8" s="8" t="s">
        <v>2276</v>
      </c>
      <c r="D8" s="8" t="s">
        <v>2277</v>
      </c>
      <c r="E8" s="8" t="s">
        <v>1159</v>
      </c>
      <c r="F8" s="8" t="s">
        <v>2278</v>
      </c>
      <c r="G8" s="13">
        <v>191000</v>
      </c>
      <c r="H8" s="45">
        <v>1873</v>
      </c>
      <c r="I8" s="14" t="s">
        <v>42</v>
      </c>
    </row>
    <row r="9" spans="1:9" ht="30" x14ac:dyDescent="0.25">
      <c r="A9" s="11">
        <v>43683</v>
      </c>
      <c r="B9" s="12">
        <v>20192724</v>
      </c>
      <c r="C9" s="8" t="s">
        <v>2279</v>
      </c>
      <c r="D9" s="8" t="s">
        <v>2280</v>
      </c>
      <c r="E9" s="8" t="s">
        <v>1207</v>
      </c>
      <c r="F9" s="8" t="s">
        <v>2281</v>
      </c>
      <c r="G9" s="13">
        <v>15000</v>
      </c>
      <c r="H9" s="45">
        <v>720</v>
      </c>
      <c r="I9" s="14">
        <v>5</v>
      </c>
    </row>
    <row r="10" spans="1:9" ht="45" x14ac:dyDescent="0.25">
      <c r="A10" s="11">
        <v>43684</v>
      </c>
      <c r="B10" s="12">
        <v>20192625</v>
      </c>
      <c r="C10" s="8" t="s">
        <v>2282</v>
      </c>
      <c r="D10" s="8" t="s">
        <v>2283</v>
      </c>
      <c r="E10" s="8" t="s">
        <v>1123</v>
      </c>
      <c r="F10" s="8" t="s">
        <v>2284</v>
      </c>
      <c r="G10" s="13">
        <v>304000</v>
      </c>
      <c r="H10" s="8">
        <v>5396</v>
      </c>
      <c r="I10" s="14" t="s">
        <v>70</v>
      </c>
    </row>
    <row r="11" spans="1:9" ht="45" x14ac:dyDescent="0.25">
      <c r="A11" s="11">
        <v>43684</v>
      </c>
      <c r="B11" s="12">
        <v>20192695</v>
      </c>
      <c r="C11" s="8" t="s">
        <v>2285</v>
      </c>
      <c r="D11" s="8" t="s">
        <v>2286</v>
      </c>
      <c r="E11" s="8" t="s">
        <v>1111</v>
      </c>
      <c r="F11" s="8" t="s">
        <v>2287</v>
      </c>
      <c r="G11" s="13">
        <v>485000</v>
      </c>
      <c r="H11" s="8">
        <v>6400</v>
      </c>
      <c r="I11" s="14" t="s">
        <v>74</v>
      </c>
    </row>
    <row r="12" spans="1:9" ht="45" x14ac:dyDescent="0.25">
      <c r="A12" s="11">
        <v>43686</v>
      </c>
      <c r="B12" s="12">
        <v>20192564</v>
      </c>
      <c r="C12" s="8" t="s">
        <v>2288</v>
      </c>
      <c r="D12" s="8" t="s">
        <v>2289</v>
      </c>
      <c r="E12" s="8" t="s">
        <v>1163</v>
      </c>
      <c r="F12" s="8" t="s">
        <v>2290</v>
      </c>
      <c r="G12" s="13">
        <v>600000</v>
      </c>
      <c r="H12" s="45">
        <v>800</v>
      </c>
      <c r="I12" s="14">
        <v>6</v>
      </c>
    </row>
    <row r="13" spans="1:9" x14ac:dyDescent="0.25">
      <c r="A13" s="11">
        <v>43691</v>
      </c>
      <c r="B13" s="12">
        <v>20192716</v>
      </c>
      <c r="C13" s="8" t="s">
        <v>2291</v>
      </c>
      <c r="D13" s="8" t="s">
        <v>1490</v>
      </c>
      <c r="E13" s="8" t="s">
        <v>1239</v>
      </c>
      <c r="F13" s="8" t="s">
        <v>1389</v>
      </c>
      <c r="G13" s="13">
        <v>16000</v>
      </c>
      <c r="H13" s="45">
        <v>280</v>
      </c>
      <c r="I13" s="14">
        <v>7</v>
      </c>
    </row>
    <row r="14" spans="1:9" ht="30" x14ac:dyDescent="0.25">
      <c r="A14" s="11">
        <v>43692</v>
      </c>
      <c r="B14" s="12">
        <v>20192803</v>
      </c>
      <c r="C14" s="8" t="s">
        <v>2292</v>
      </c>
      <c r="D14" s="8" t="s">
        <v>2293</v>
      </c>
      <c r="E14" s="8" t="s">
        <v>1151</v>
      </c>
      <c r="F14" s="8" t="s">
        <v>2294</v>
      </c>
      <c r="G14" s="13">
        <v>90000</v>
      </c>
      <c r="H14" s="8">
        <v>648</v>
      </c>
      <c r="I14" s="14">
        <v>8</v>
      </c>
    </row>
    <row r="15" spans="1:9" ht="30" x14ac:dyDescent="0.25">
      <c r="A15" s="11">
        <v>43698</v>
      </c>
      <c r="B15" s="12">
        <v>20192777</v>
      </c>
      <c r="C15" s="8" t="s">
        <v>2295</v>
      </c>
      <c r="D15" s="8" t="s">
        <v>2296</v>
      </c>
      <c r="E15" s="8" t="s">
        <v>1111</v>
      </c>
      <c r="F15" s="8" t="s">
        <v>2110</v>
      </c>
      <c r="G15" s="13">
        <v>90000</v>
      </c>
      <c r="H15" s="7">
        <v>1344</v>
      </c>
      <c r="I15" s="14">
        <v>9</v>
      </c>
    </row>
    <row r="16" spans="1:9" ht="45" x14ac:dyDescent="0.25">
      <c r="A16" s="11">
        <v>43698</v>
      </c>
      <c r="B16" s="12">
        <v>20192775</v>
      </c>
      <c r="C16" s="8" t="s">
        <v>2295</v>
      </c>
      <c r="D16" s="8" t="s">
        <v>2296</v>
      </c>
      <c r="E16" s="8" t="s">
        <v>1111</v>
      </c>
      <c r="F16" s="8" t="s">
        <v>2297</v>
      </c>
      <c r="G16" s="13">
        <v>650000</v>
      </c>
      <c r="H16" s="8">
        <v>8373</v>
      </c>
      <c r="I16" s="14" t="s">
        <v>253</v>
      </c>
    </row>
    <row r="17" spans="1:9" x14ac:dyDescent="0.25">
      <c r="A17" s="26"/>
      <c r="B17" s="26"/>
      <c r="C17" s="26"/>
      <c r="D17" s="26"/>
      <c r="E17" s="26"/>
      <c r="F17" s="30" t="s">
        <v>206</v>
      </c>
      <c r="G17" s="28">
        <f>SUM(G3:G16)</f>
        <v>3075300</v>
      </c>
      <c r="H17" s="48">
        <f>SUM(H3:H16)</f>
        <v>33257</v>
      </c>
      <c r="I17" s="29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4AF73-4FDB-4D43-8835-0B1AA1B967B7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2298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43712</v>
      </c>
      <c r="B3" s="12">
        <v>20193006</v>
      </c>
      <c r="C3" s="8" t="s">
        <v>2299</v>
      </c>
      <c r="D3" s="8" t="s">
        <v>2300</v>
      </c>
      <c r="E3" s="8" t="s">
        <v>1207</v>
      </c>
      <c r="F3" s="8" t="s">
        <v>2096</v>
      </c>
      <c r="G3" s="13">
        <v>25550</v>
      </c>
      <c r="H3" s="45">
        <v>1500</v>
      </c>
      <c r="I3" s="14">
        <v>1</v>
      </c>
    </row>
    <row r="4" spans="1:9" ht="60" x14ac:dyDescent="0.25">
      <c r="A4" s="11">
        <v>43712</v>
      </c>
      <c r="B4" s="12">
        <v>20193076</v>
      </c>
      <c r="C4" s="8" t="s">
        <v>2301</v>
      </c>
      <c r="D4" s="8" t="s">
        <v>2302</v>
      </c>
      <c r="E4" s="8" t="s">
        <v>1198</v>
      </c>
      <c r="F4" s="8" t="s">
        <v>2303</v>
      </c>
      <c r="G4" s="13">
        <v>250000</v>
      </c>
      <c r="H4" s="45">
        <v>5341</v>
      </c>
      <c r="I4" s="14" t="s">
        <v>13</v>
      </c>
    </row>
    <row r="5" spans="1:9" ht="45" x14ac:dyDescent="0.25">
      <c r="A5" s="11">
        <v>43712</v>
      </c>
      <c r="B5" s="12">
        <v>20193138</v>
      </c>
      <c r="C5" s="8" t="s">
        <v>2304</v>
      </c>
      <c r="D5" s="8" t="s">
        <v>2305</v>
      </c>
      <c r="E5" s="8" t="s">
        <v>1207</v>
      </c>
      <c r="F5" s="8" t="s">
        <v>2306</v>
      </c>
      <c r="G5" s="13">
        <v>179000</v>
      </c>
      <c r="H5" s="45">
        <v>1620</v>
      </c>
      <c r="I5" s="14" t="s">
        <v>42</v>
      </c>
    </row>
    <row r="6" spans="1:9" ht="30" x14ac:dyDescent="0.25">
      <c r="A6" s="11">
        <v>43713</v>
      </c>
      <c r="B6" s="12">
        <v>20193135</v>
      </c>
      <c r="C6" s="8" t="s">
        <v>2307</v>
      </c>
      <c r="D6" s="8" t="s">
        <v>2308</v>
      </c>
      <c r="E6" s="8" t="s">
        <v>1118</v>
      </c>
      <c r="F6" s="8" t="s">
        <v>2309</v>
      </c>
      <c r="G6" s="13">
        <v>80000</v>
      </c>
      <c r="H6" s="8">
        <v>2392</v>
      </c>
      <c r="I6" s="14">
        <v>2</v>
      </c>
    </row>
    <row r="7" spans="1:9" x14ac:dyDescent="0.25">
      <c r="A7" s="11">
        <v>43713</v>
      </c>
      <c r="B7" s="12">
        <v>20193063</v>
      </c>
      <c r="C7" s="8" t="s">
        <v>2310</v>
      </c>
      <c r="D7" s="8" t="s">
        <v>2311</v>
      </c>
      <c r="E7" s="8" t="s">
        <v>1133</v>
      </c>
      <c r="F7" s="8" t="s">
        <v>1142</v>
      </c>
      <c r="G7" s="13">
        <v>7000</v>
      </c>
      <c r="H7" s="7">
        <v>960</v>
      </c>
      <c r="I7" s="14">
        <v>3</v>
      </c>
    </row>
    <row r="8" spans="1:9" ht="45" x14ac:dyDescent="0.25">
      <c r="A8" s="11">
        <v>43714</v>
      </c>
      <c r="B8" s="12">
        <v>20192915</v>
      </c>
      <c r="C8" s="8" t="s">
        <v>2312</v>
      </c>
      <c r="D8" s="8" t="s">
        <v>2313</v>
      </c>
      <c r="E8" s="8" t="s">
        <v>1163</v>
      </c>
      <c r="F8" s="8" t="s">
        <v>2314</v>
      </c>
      <c r="G8" s="13">
        <v>300000</v>
      </c>
      <c r="H8" s="8">
        <v>4321</v>
      </c>
      <c r="I8" s="14" t="s">
        <v>70</v>
      </c>
    </row>
    <row r="9" spans="1:9" ht="30" x14ac:dyDescent="0.25">
      <c r="A9" s="11">
        <v>43718</v>
      </c>
      <c r="B9" s="12">
        <v>20192966</v>
      </c>
      <c r="C9" s="8" t="s">
        <v>2315</v>
      </c>
      <c r="D9" s="8" t="s">
        <v>2316</v>
      </c>
      <c r="E9" s="8" t="s">
        <v>1207</v>
      </c>
      <c r="F9" s="8" t="s">
        <v>2317</v>
      </c>
      <c r="G9" s="13">
        <v>20000</v>
      </c>
      <c r="H9" s="45">
        <v>768</v>
      </c>
      <c r="I9" s="14">
        <v>4</v>
      </c>
    </row>
    <row r="10" spans="1:9" ht="30" x14ac:dyDescent="0.25">
      <c r="A10" s="11">
        <v>43721</v>
      </c>
      <c r="B10" s="12">
        <v>20193249</v>
      </c>
      <c r="C10" s="8" t="s">
        <v>2318</v>
      </c>
      <c r="D10" s="8" t="s">
        <v>2319</v>
      </c>
      <c r="E10" s="8" t="s">
        <v>1118</v>
      </c>
      <c r="F10" s="8" t="s">
        <v>2320</v>
      </c>
      <c r="G10" s="13">
        <v>8000</v>
      </c>
      <c r="H10" s="45">
        <v>448</v>
      </c>
      <c r="I10" s="14">
        <v>5</v>
      </c>
    </row>
    <row r="11" spans="1:9" ht="60" x14ac:dyDescent="0.25">
      <c r="A11" s="11">
        <v>43725</v>
      </c>
      <c r="B11" s="12">
        <v>20193203</v>
      </c>
      <c r="C11" s="8" t="s">
        <v>2321</v>
      </c>
      <c r="D11" s="8" t="s">
        <v>2322</v>
      </c>
      <c r="E11" s="8" t="s">
        <v>1239</v>
      </c>
      <c r="F11" s="8" t="s">
        <v>2323</v>
      </c>
      <c r="G11" s="13">
        <v>250000</v>
      </c>
      <c r="H11" s="8">
        <v>5408</v>
      </c>
      <c r="I11" s="14" t="s">
        <v>74</v>
      </c>
    </row>
    <row r="12" spans="1:9" ht="30" x14ac:dyDescent="0.25">
      <c r="A12" s="11">
        <v>43728</v>
      </c>
      <c r="B12" s="12">
        <v>20193160</v>
      </c>
      <c r="C12" s="8" t="s">
        <v>2324</v>
      </c>
      <c r="D12" s="8" t="s">
        <v>2325</v>
      </c>
      <c r="E12" s="8" t="s">
        <v>1118</v>
      </c>
      <c r="F12" s="8" t="s">
        <v>1317</v>
      </c>
      <c r="G12" s="13">
        <v>18800</v>
      </c>
      <c r="H12" s="8">
        <v>336</v>
      </c>
      <c r="I12" s="14">
        <v>6</v>
      </c>
    </row>
    <row r="13" spans="1:9" x14ac:dyDescent="0.25">
      <c r="A13" s="11">
        <v>43734</v>
      </c>
      <c r="B13" s="12">
        <v>20192719</v>
      </c>
      <c r="C13" s="8" t="s">
        <v>2326</v>
      </c>
      <c r="D13" s="8" t="s">
        <v>2327</v>
      </c>
      <c r="E13" s="8" t="s">
        <v>1203</v>
      </c>
      <c r="F13" s="8" t="s">
        <v>1134</v>
      </c>
      <c r="G13" s="13">
        <v>13000</v>
      </c>
      <c r="H13" s="45">
        <v>384</v>
      </c>
      <c r="I13" s="14">
        <v>7</v>
      </c>
    </row>
    <row r="14" spans="1:9" ht="30" x14ac:dyDescent="0.25">
      <c r="A14" s="11">
        <v>43734</v>
      </c>
      <c r="B14" s="12">
        <v>20193325</v>
      </c>
      <c r="C14" s="8" t="s">
        <v>2328</v>
      </c>
      <c r="D14" s="8" t="s">
        <v>2329</v>
      </c>
      <c r="E14" s="8" t="s">
        <v>1243</v>
      </c>
      <c r="F14" s="8" t="s">
        <v>1134</v>
      </c>
      <c r="G14" s="13">
        <v>48000</v>
      </c>
      <c r="H14" s="45">
        <v>1200</v>
      </c>
      <c r="I14" s="14">
        <v>8</v>
      </c>
    </row>
    <row r="15" spans="1:9" ht="45" x14ac:dyDescent="0.25">
      <c r="A15" s="11">
        <v>43734</v>
      </c>
      <c r="B15" s="12">
        <v>20193321</v>
      </c>
      <c r="C15" s="8" t="s">
        <v>2328</v>
      </c>
      <c r="D15" s="8" t="s">
        <v>2329</v>
      </c>
      <c r="E15" s="8" t="s">
        <v>1243</v>
      </c>
      <c r="F15" s="8" t="s">
        <v>2330</v>
      </c>
      <c r="G15" s="13">
        <v>318000</v>
      </c>
      <c r="H15" s="8">
        <v>3752</v>
      </c>
      <c r="I15" s="14" t="s">
        <v>253</v>
      </c>
    </row>
    <row r="16" spans="1:9" ht="45" x14ac:dyDescent="0.25">
      <c r="A16" s="11">
        <v>43734</v>
      </c>
      <c r="B16" s="12">
        <v>20192251</v>
      </c>
      <c r="C16" s="8" t="s">
        <v>2331</v>
      </c>
      <c r="D16" s="8" t="s">
        <v>2332</v>
      </c>
      <c r="E16" s="8" t="s">
        <v>1243</v>
      </c>
      <c r="F16" s="8" t="s">
        <v>2333</v>
      </c>
      <c r="G16" s="13">
        <v>250000</v>
      </c>
      <c r="H16" s="8">
        <v>3585</v>
      </c>
      <c r="I16" s="14" t="s">
        <v>650</v>
      </c>
    </row>
    <row r="17" spans="1:9" ht="45" x14ac:dyDescent="0.25">
      <c r="A17" s="11">
        <v>43734</v>
      </c>
      <c r="B17" s="12">
        <v>20192254</v>
      </c>
      <c r="C17" s="8" t="s">
        <v>2331</v>
      </c>
      <c r="D17" s="8" t="s">
        <v>2334</v>
      </c>
      <c r="E17" s="8" t="s">
        <v>1123</v>
      </c>
      <c r="F17" s="8" t="s">
        <v>2333</v>
      </c>
      <c r="G17" s="13">
        <v>250000</v>
      </c>
      <c r="H17" s="8">
        <v>3629</v>
      </c>
      <c r="I17" s="14" t="s">
        <v>650</v>
      </c>
    </row>
    <row r="18" spans="1:9" x14ac:dyDescent="0.25">
      <c r="A18" s="26"/>
      <c r="B18" s="26"/>
      <c r="C18" s="26"/>
      <c r="D18" s="26"/>
      <c r="E18" s="26"/>
      <c r="F18" s="30" t="s">
        <v>227</v>
      </c>
      <c r="G18" s="28">
        <f>SUM(G3:G17)</f>
        <v>2017350</v>
      </c>
      <c r="H18" s="48">
        <f>SUM(H3:H17)</f>
        <v>35644</v>
      </c>
      <c r="I18" s="29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8253F-6052-4A9A-B168-86FBD4097DEC}">
  <sheetPr>
    <tabColor rgb="FFFFFF66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135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41821</v>
      </c>
      <c r="B3" s="2" t="s">
        <v>136</v>
      </c>
      <c r="C3" t="s">
        <v>137</v>
      </c>
      <c r="D3" t="s">
        <v>138</v>
      </c>
      <c r="E3" t="s">
        <v>41</v>
      </c>
      <c r="F3" t="s">
        <v>99</v>
      </c>
      <c r="G3" s="3">
        <v>8469</v>
      </c>
      <c r="H3" s="4">
        <v>1</v>
      </c>
    </row>
    <row r="4" spans="1:8" x14ac:dyDescent="0.25">
      <c r="A4" s="1">
        <v>41821</v>
      </c>
      <c r="B4" s="2">
        <v>1105</v>
      </c>
      <c r="C4" t="s">
        <v>94</v>
      </c>
      <c r="D4" t="s">
        <v>139</v>
      </c>
      <c r="E4" t="s">
        <v>47</v>
      </c>
      <c r="F4" t="s">
        <v>12</v>
      </c>
      <c r="G4" s="3">
        <v>362202</v>
      </c>
      <c r="H4" s="4" t="s">
        <v>13</v>
      </c>
    </row>
    <row r="5" spans="1:8" x14ac:dyDescent="0.25">
      <c r="A5" s="1">
        <v>41823</v>
      </c>
      <c r="B5" s="2">
        <v>1094</v>
      </c>
      <c r="C5" t="s">
        <v>140</v>
      </c>
      <c r="D5" t="s">
        <v>141</v>
      </c>
      <c r="E5" t="s">
        <v>68</v>
      </c>
      <c r="F5" t="s">
        <v>12</v>
      </c>
      <c r="G5" s="3">
        <v>290000</v>
      </c>
      <c r="H5" s="4" t="s">
        <v>42</v>
      </c>
    </row>
    <row r="6" spans="1:8" s="7" customFormat="1" ht="30" x14ac:dyDescent="0.25">
      <c r="A6" s="5">
        <v>41830</v>
      </c>
      <c r="B6" s="6">
        <v>1116</v>
      </c>
      <c r="C6" s="7" t="s">
        <v>142</v>
      </c>
      <c r="D6" s="7" t="s">
        <v>143</v>
      </c>
      <c r="E6" s="7" t="s">
        <v>124</v>
      </c>
      <c r="F6" s="8" t="s">
        <v>144</v>
      </c>
      <c r="G6" s="9">
        <v>20000</v>
      </c>
      <c r="H6" s="10">
        <v>2</v>
      </c>
    </row>
    <row r="7" spans="1:8" x14ac:dyDescent="0.25">
      <c r="A7" s="1">
        <v>41830</v>
      </c>
      <c r="B7" s="2">
        <v>1117</v>
      </c>
      <c r="C7" t="s">
        <v>145</v>
      </c>
      <c r="D7" t="s">
        <v>146</v>
      </c>
      <c r="E7" t="s">
        <v>39</v>
      </c>
      <c r="F7" t="s">
        <v>79</v>
      </c>
      <c r="G7" s="3">
        <v>12000</v>
      </c>
      <c r="H7" s="4">
        <v>3</v>
      </c>
    </row>
    <row r="8" spans="1:8" x14ac:dyDescent="0.25">
      <c r="A8" s="1">
        <v>41834</v>
      </c>
      <c r="B8" s="2">
        <v>1103</v>
      </c>
      <c r="C8" t="s">
        <v>37</v>
      </c>
      <c r="D8" t="s">
        <v>147</v>
      </c>
      <c r="E8" t="s">
        <v>39</v>
      </c>
      <c r="F8" t="s">
        <v>12</v>
      </c>
      <c r="G8" s="3">
        <v>275000</v>
      </c>
      <c r="H8" s="4" t="s">
        <v>70</v>
      </c>
    </row>
    <row r="9" spans="1:8" x14ac:dyDescent="0.25">
      <c r="A9" s="1">
        <v>41834</v>
      </c>
      <c r="B9" s="2">
        <v>1049</v>
      </c>
      <c r="C9" t="s">
        <v>148</v>
      </c>
      <c r="D9" t="s">
        <v>149</v>
      </c>
      <c r="E9" t="s">
        <v>41</v>
      </c>
      <c r="F9" t="s">
        <v>150</v>
      </c>
      <c r="G9" s="3">
        <v>15000</v>
      </c>
      <c r="H9" s="4">
        <v>4</v>
      </c>
    </row>
    <row r="10" spans="1:8" x14ac:dyDescent="0.25">
      <c r="A10" s="1">
        <v>41834</v>
      </c>
      <c r="B10" s="2">
        <v>1123</v>
      </c>
      <c r="C10" t="s">
        <v>37</v>
      </c>
      <c r="D10" t="s">
        <v>151</v>
      </c>
      <c r="E10" t="s">
        <v>18</v>
      </c>
      <c r="F10" t="s">
        <v>19</v>
      </c>
      <c r="G10" s="3">
        <v>75000</v>
      </c>
      <c r="H10" s="4">
        <v>5</v>
      </c>
    </row>
    <row r="11" spans="1:8" x14ac:dyDescent="0.25">
      <c r="A11" s="1">
        <v>41835</v>
      </c>
      <c r="B11" s="2">
        <v>1127</v>
      </c>
      <c r="C11" t="s">
        <v>152</v>
      </c>
      <c r="D11" t="s">
        <v>153</v>
      </c>
      <c r="E11" t="s">
        <v>24</v>
      </c>
      <c r="F11" t="s">
        <v>154</v>
      </c>
      <c r="G11" s="3">
        <v>21822</v>
      </c>
      <c r="H11" s="4">
        <v>6</v>
      </c>
    </row>
    <row r="12" spans="1:8" x14ac:dyDescent="0.25">
      <c r="A12" s="1">
        <v>41836</v>
      </c>
      <c r="B12" s="2">
        <v>1119</v>
      </c>
      <c r="C12" t="s">
        <v>155</v>
      </c>
      <c r="D12" t="s">
        <v>156</v>
      </c>
      <c r="E12" t="s">
        <v>41</v>
      </c>
      <c r="F12" t="s">
        <v>157</v>
      </c>
      <c r="G12" s="3">
        <v>44000</v>
      </c>
      <c r="H12" s="4">
        <v>7</v>
      </c>
    </row>
    <row r="13" spans="1:8" x14ac:dyDescent="0.25">
      <c r="A13" s="1">
        <v>41836</v>
      </c>
      <c r="B13" s="2">
        <v>1104</v>
      </c>
      <c r="C13" t="s">
        <v>158</v>
      </c>
      <c r="D13" t="s">
        <v>159</v>
      </c>
      <c r="E13" t="s">
        <v>160</v>
      </c>
      <c r="F13" t="s">
        <v>161</v>
      </c>
      <c r="G13" s="3">
        <v>30000</v>
      </c>
      <c r="H13" s="4">
        <v>8</v>
      </c>
    </row>
    <row r="14" spans="1:8" x14ac:dyDescent="0.25">
      <c r="A14" s="1">
        <v>41837</v>
      </c>
      <c r="B14" s="2">
        <v>1108</v>
      </c>
      <c r="C14" t="s">
        <v>162</v>
      </c>
      <c r="D14" t="s">
        <v>163</v>
      </c>
      <c r="E14" t="s">
        <v>47</v>
      </c>
      <c r="F14" t="s">
        <v>164</v>
      </c>
      <c r="G14" s="3">
        <v>15000</v>
      </c>
      <c r="H14" s="4">
        <v>9</v>
      </c>
    </row>
    <row r="15" spans="1:8" x14ac:dyDescent="0.25">
      <c r="A15" s="1">
        <v>41841</v>
      </c>
      <c r="B15" s="2">
        <v>1115</v>
      </c>
      <c r="C15" t="s">
        <v>165</v>
      </c>
      <c r="D15" t="s">
        <v>166</v>
      </c>
      <c r="E15" t="s">
        <v>27</v>
      </c>
      <c r="F15" t="s">
        <v>31</v>
      </c>
      <c r="G15" s="3">
        <v>4600</v>
      </c>
      <c r="H15" s="4">
        <v>10</v>
      </c>
    </row>
    <row r="16" spans="1:8" x14ac:dyDescent="0.25">
      <c r="A16" s="1">
        <v>41842</v>
      </c>
      <c r="B16" s="2">
        <v>1131</v>
      </c>
      <c r="C16" t="s">
        <v>167</v>
      </c>
      <c r="D16" t="s">
        <v>168</v>
      </c>
      <c r="E16" t="s">
        <v>73</v>
      </c>
      <c r="F16" t="s">
        <v>169</v>
      </c>
      <c r="G16" s="3">
        <v>31415</v>
      </c>
      <c r="H16" s="4">
        <v>11</v>
      </c>
    </row>
    <row r="17" spans="1:8" x14ac:dyDescent="0.25">
      <c r="A17" s="1">
        <v>41849</v>
      </c>
      <c r="B17" s="2">
        <v>1141</v>
      </c>
      <c r="C17" t="s">
        <v>170</v>
      </c>
      <c r="D17" t="s">
        <v>171</v>
      </c>
      <c r="E17" t="s">
        <v>68</v>
      </c>
      <c r="F17" t="s">
        <v>31</v>
      </c>
      <c r="G17" s="3">
        <v>25000</v>
      </c>
      <c r="H17" s="4">
        <v>12</v>
      </c>
    </row>
    <row r="18" spans="1:8" x14ac:dyDescent="0.25">
      <c r="A18" s="1">
        <v>41850</v>
      </c>
      <c r="B18" s="2">
        <v>1140</v>
      </c>
      <c r="C18" t="s">
        <v>172</v>
      </c>
      <c r="D18" t="s">
        <v>173</v>
      </c>
      <c r="E18" t="s">
        <v>73</v>
      </c>
      <c r="F18" t="s">
        <v>12</v>
      </c>
      <c r="G18" s="3">
        <v>229000</v>
      </c>
      <c r="H18" s="4" t="s">
        <v>74</v>
      </c>
    </row>
    <row r="19" spans="1:8" x14ac:dyDescent="0.25">
      <c r="A19" s="21"/>
      <c r="B19" s="21"/>
      <c r="C19" s="21"/>
      <c r="D19" s="21"/>
      <c r="E19" s="21"/>
      <c r="F19" s="22" t="s">
        <v>174</v>
      </c>
      <c r="G19" s="23">
        <f>SUM(G3:G18)</f>
        <v>1458508</v>
      </c>
      <c r="H19" s="24"/>
    </row>
  </sheetData>
  <mergeCells count="1">
    <mergeCell ref="A1:H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6200E-AEC6-43BC-B673-DE83D04C7052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2335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43741</v>
      </c>
      <c r="B3" s="12">
        <v>20193537</v>
      </c>
      <c r="C3" s="8" t="s">
        <v>2336</v>
      </c>
      <c r="D3" s="8" t="s">
        <v>2337</v>
      </c>
      <c r="E3" s="8" t="s">
        <v>1133</v>
      </c>
      <c r="F3" s="8" t="s">
        <v>2338</v>
      </c>
      <c r="G3" s="13">
        <v>17000</v>
      </c>
      <c r="H3" s="45">
        <v>480</v>
      </c>
      <c r="I3" s="14">
        <v>1</v>
      </c>
    </row>
    <row r="4" spans="1:9" x14ac:dyDescent="0.25">
      <c r="A4" s="11">
        <v>43741</v>
      </c>
      <c r="B4" s="12">
        <v>20193483</v>
      </c>
      <c r="C4" s="8" t="s">
        <v>2339</v>
      </c>
      <c r="D4" s="8" t="s">
        <v>2340</v>
      </c>
      <c r="E4" s="8" t="s">
        <v>1151</v>
      </c>
      <c r="F4" s="8" t="s">
        <v>2341</v>
      </c>
      <c r="G4" s="13">
        <v>50000</v>
      </c>
      <c r="H4" s="45">
        <v>400</v>
      </c>
      <c r="I4" s="14">
        <v>2</v>
      </c>
    </row>
    <row r="5" spans="1:9" ht="30" x14ac:dyDescent="0.25">
      <c r="A5" s="11">
        <v>43741</v>
      </c>
      <c r="B5" s="12">
        <v>20193434</v>
      </c>
      <c r="C5" s="8" t="s">
        <v>2342</v>
      </c>
      <c r="D5" s="8" t="s">
        <v>2343</v>
      </c>
      <c r="E5" s="8" t="s">
        <v>1163</v>
      </c>
      <c r="F5" s="8" t="s">
        <v>1134</v>
      </c>
      <c r="G5" s="13">
        <v>170000</v>
      </c>
      <c r="H5" s="8">
        <v>1600</v>
      </c>
      <c r="I5" s="14">
        <v>3</v>
      </c>
    </row>
    <row r="6" spans="1:9" x14ac:dyDescent="0.25">
      <c r="A6" s="11">
        <v>43742</v>
      </c>
      <c r="B6" s="12">
        <v>20193563</v>
      </c>
      <c r="C6" s="8" t="s">
        <v>2344</v>
      </c>
      <c r="D6" s="8" t="s">
        <v>2345</v>
      </c>
      <c r="E6" s="8" t="s">
        <v>1231</v>
      </c>
      <c r="F6" s="8" t="s">
        <v>1134</v>
      </c>
      <c r="G6" s="13">
        <v>7500</v>
      </c>
      <c r="H6" s="8">
        <v>264</v>
      </c>
      <c r="I6" s="14">
        <v>4</v>
      </c>
    </row>
    <row r="7" spans="1:9" ht="30" x14ac:dyDescent="0.25">
      <c r="A7" s="11">
        <v>43745</v>
      </c>
      <c r="B7" s="12">
        <v>20193577</v>
      </c>
      <c r="C7" s="8" t="s">
        <v>2346</v>
      </c>
      <c r="D7" s="8" t="s">
        <v>2347</v>
      </c>
      <c r="E7" s="8" t="s">
        <v>1133</v>
      </c>
      <c r="F7" s="8" t="s">
        <v>2348</v>
      </c>
      <c r="G7" s="13">
        <v>18000</v>
      </c>
      <c r="H7" s="8">
        <v>624</v>
      </c>
      <c r="I7" s="14">
        <v>5</v>
      </c>
    </row>
    <row r="8" spans="1:9" ht="45" x14ac:dyDescent="0.25">
      <c r="A8" s="11">
        <v>43748</v>
      </c>
      <c r="B8" s="12">
        <v>20193615</v>
      </c>
      <c r="C8" s="8" t="s">
        <v>2349</v>
      </c>
      <c r="D8" s="8" t="s">
        <v>2350</v>
      </c>
      <c r="E8" s="8" t="s">
        <v>1111</v>
      </c>
      <c r="F8" s="8" t="s">
        <v>2351</v>
      </c>
      <c r="G8" s="13">
        <v>472000</v>
      </c>
      <c r="H8" s="45">
        <v>6131</v>
      </c>
      <c r="I8" s="14" t="s">
        <v>13</v>
      </c>
    </row>
    <row r="9" spans="1:9" ht="30" x14ac:dyDescent="0.25">
      <c r="A9" s="11">
        <v>43748</v>
      </c>
      <c r="B9" s="12">
        <v>20193279</v>
      </c>
      <c r="C9" s="8" t="s">
        <v>2352</v>
      </c>
      <c r="D9" s="8" t="s">
        <v>2353</v>
      </c>
      <c r="E9" s="8" t="s">
        <v>1163</v>
      </c>
      <c r="F9" s="8" t="s">
        <v>2354</v>
      </c>
      <c r="G9" s="13">
        <v>20000</v>
      </c>
      <c r="H9" s="45">
        <v>170</v>
      </c>
      <c r="I9" s="14">
        <v>6</v>
      </c>
    </row>
    <row r="10" spans="1:9" ht="30" x14ac:dyDescent="0.25">
      <c r="A10" s="11">
        <v>43756</v>
      </c>
      <c r="B10" s="12">
        <v>20193595</v>
      </c>
      <c r="C10" s="8" t="s">
        <v>2355</v>
      </c>
      <c r="D10" s="8" t="s">
        <v>2356</v>
      </c>
      <c r="E10" s="8" t="s">
        <v>1111</v>
      </c>
      <c r="F10" s="8" t="s">
        <v>1134</v>
      </c>
      <c r="G10" s="13">
        <v>12000</v>
      </c>
      <c r="H10" s="8">
        <v>336</v>
      </c>
      <c r="I10" s="14">
        <v>7</v>
      </c>
    </row>
    <row r="11" spans="1:9" ht="30" x14ac:dyDescent="0.25">
      <c r="A11" s="11">
        <v>43756</v>
      </c>
      <c r="B11" s="12">
        <v>20193644</v>
      </c>
      <c r="C11" s="8" t="s">
        <v>2357</v>
      </c>
      <c r="D11" s="8" t="s">
        <v>2358</v>
      </c>
      <c r="E11" s="8" t="s">
        <v>1111</v>
      </c>
      <c r="F11" s="8" t="s">
        <v>1774</v>
      </c>
      <c r="G11" s="13">
        <v>1500</v>
      </c>
      <c r="H11" s="8">
        <v>0</v>
      </c>
      <c r="I11" s="14">
        <v>8</v>
      </c>
    </row>
    <row r="12" spans="1:9" ht="45" x14ac:dyDescent="0.25">
      <c r="A12" s="11">
        <v>43756</v>
      </c>
      <c r="B12" s="12">
        <v>20193649</v>
      </c>
      <c r="C12" s="8" t="s">
        <v>1121</v>
      </c>
      <c r="D12" s="8" t="s">
        <v>2359</v>
      </c>
      <c r="E12" s="8" t="s">
        <v>1123</v>
      </c>
      <c r="F12" s="8" t="s">
        <v>2360</v>
      </c>
      <c r="G12" s="13">
        <v>200000</v>
      </c>
      <c r="H12" s="45">
        <v>4540</v>
      </c>
      <c r="I12" s="14" t="s">
        <v>42</v>
      </c>
    </row>
    <row r="13" spans="1:9" ht="30" x14ac:dyDescent="0.25">
      <c r="A13" s="11">
        <v>43756</v>
      </c>
      <c r="B13" s="12">
        <v>20193651</v>
      </c>
      <c r="C13" s="8" t="s">
        <v>1121</v>
      </c>
      <c r="D13" s="8" t="s">
        <v>2361</v>
      </c>
      <c r="E13" s="8" t="s">
        <v>1123</v>
      </c>
      <c r="F13" s="8" t="s">
        <v>2124</v>
      </c>
      <c r="G13" s="13">
        <v>200000</v>
      </c>
      <c r="H13" s="45">
        <v>2508</v>
      </c>
      <c r="I13" s="14" t="s">
        <v>70</v>
      </c>
    </row>
    <row r="14" spans="1:9" ht="60" x14ac:dyDescent="0.25">
      <c r="A14" s="11">
        <v>43756</v>
      </c>
      <c r="B14" s="12">
        <v>20193589</v>
      </c>
      <c r="C14" s="8" t="s">
        <v>2362</v>
      </c>
      <c r="D14" s="8" t="s">
        <v>2363</v>
      </c>
      <c r="E14" s="8" t="s">
        <v>1243</v>
      </c>
      <c r="F14" s="8" t="s">
        <v>2364</v>
      </c>
      <c r="G14" s="13">
        <v>385000</v>
      </c>
      <c r="H14" s="8">
        <v>6273</v>
      </c>
      <c r="I14" s="14" t="s">
        <v>74</v>
      </c>
    </row>
    <row r="15" spans="1:9" ht="60" x14ac:dyDescent="0.25">
      <c r="A15" s="11">
        <v>43760</v>
      </c>
      <c r="B15" s="12">
        <v>20193716</v>
      </c>
      <c r="C15" s="8" t="s">
        <v>2365</v>
      </c>
      <c r="D15" s="8" t="s">
        <v>2366</v>
      </c>
      <c r="E15" s="8" t="s">
        <v>1278</v>
      </c>
      <c r="F15" s="8" t="s">
        <v>2367</v>
      </c>
      <c r="G15" s="13">
        <v>300000</v>
      </c>
      <c r="H15" s="8">
        <v>2486</v>
      </c>
      <c r="I15" s="14" t="s">
        <v>253</v>
      </c>
    </row>
    <row r="16" spans="1:9" ht="60" x14ac:dyDescent="0.25">
      <c r="A16" s="11">
        <v>43762</v>
      </c>
      <c r="B16" s="12">
        <v>20193783</v>
      </c>
      <c r="C16" s="8" t="s">
        <v>2368</v>
      </c>
      <c r="D16" s="8" t="s">
        <v>2369</v>
      </c>
      <c r="E16" s="8" t="s">
        <v>1243</v>
      </c>
      <c r="F16" s="8" t="s">
        <v>2370</v>
      </c>
      <c r="G16" s="13">
        <v>280000</v>
      </c>
      <c r="H16" s="8">
        <v>6648</v>
      </c>
      <c r="I16" s="14" t="s">
        <v>650</v>
      </c>
    </row>
    <row r="17" spans="1:9" ht="30" x14ac:dyDescent="0.25">
      <c r="A17" s="11">
        <v>43766</v>
      </c>
      <c r="B17" s="12">
        <v>20193746</v>
      </c>
      <c r="C17" s="8" t="s">
        <v>2371</v>
      </c>
      <c r="D17" s="8" t="s">
        <v>2372</v>
      </c>
      <c r="E17" s="8" t="s">
        <v>1203</v>
      </c>
      <c r="F17" s="8" t="s">
        <v>2373</v>
      </c>
      <c r="G17" s="13">
        <v>125000</v>
      </c>
      <c r="H17" s="45">
        <v>5280</v>
      </c>
      <c r="I17" s="14">
        <v>9</v>
      </c>
    </row>
    <row r="18" spans="1:9" x14ac:dyDescent="0.25">
      <c r="A18" s="34"/>
      <c r="B18" s="34"/>
      <c r="C18" s="34"/>
      <c r="D18" s="34"/>
      <c r="E18" s="34"/>
      <c r="F18" s="38" t="s">
        <v>254</v>
      </c>
      <c r="G18" s="36">
        <f>SUM(G3:G17)</f>
        <v>2258000</v>
      </c>
      <c r="H18" s="48">
        <f>SUM(H3:H17)</f>
        <v>37740</v>
      </c>
      <c r="I18" s="37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D587-093A-42CA-A055-8DD70EA82F0A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2374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43770</v>
      </c>
      <c r="B3" s="12">
        <v>20193786</v>
      </c>
      <c r="C3" s="8" t="s">
        <v>2375</v>
      </c>
      <c r="D3" s="8" t="s">
        <v>2376</v>
      </c>
      <c r="E3" s="8" t="s">
        <v>2377</v>
      </c>
      <c r="F3" s="8" t="s">
        <v>1629</v>
      </c>
      <c r="G3" s="13">
        <v>10000</v>
      </c>
      <c r="H3" s="45">
        <v>400</v>
      </c>
      <c r="I3" s="14">
        <v>1</v>
      </c>
    </row>
    <row r="4" spans="1:9" ht="60" x14ac:dyDescent="0.25">
      <c r="A4" s="11">
        <v>43770</v>
      </c>
      <c r="B4" s="12">
        <v>20193784</v>
      </c>
      <c r="C4" s="8" t="s">
        <v>2378</v>
      </c>
      <c r="D4" s="8" t="s">
        <v>2379</v>
      </c>
      <c r="E4" s="8" t="s">
        <v>1151</v>
      </c>
      <c r="F4" s="8" t="s">
        <v>2380</v>
      </c>
      <c r="G4" s="13">
        <v>250000</v>
      </c>
      <c r="H4" s="45">
        <v>4860</v>
      </c>
      <c r="I4" s="14" t="s">
        <v>13</v>
      </c>
    </row>
    <row r="5" spans="1:9" ht="30" x14ac:dyDescent="0.25">
      <c r="A5" s="11">
        <v>43773</v>
      </c>
      <c r="B5" s="12">
        <v>20193799</v>
      </c>
      <c r="C5" s="8" t="s">
        <v>2381</v>
      </c>
      <c r="D5" s="8" t="s">
        <v>2382</v>
      </c>
      <c r="E5" s="8" t="s">
        <v>1133</v>
      </c>
      <c r="F5" s="8" t="s">
        <v>2383</v>
      </c>
      <c r="G5" s="13">
        <v>55000</v>
      </c>
      <c r="H5" s="8">
        <v>276</v>
      </c>
      <c r="I5" s="14">
        <v>2</v>
      </c>
    </row>
    <row r="6" spans="1:9" ht="45" x14ac:dyDescent="0.25">
      <c r="A6" s="11">
        <v>43782</v>
      </c>
      <c r="B6" s="12">
        <v>20193985</v>
      </c>
      <c r="C6" s="8" t="s">
        <v>2384</v>
      </c>
      <c r="D6" s="8" t="s">
        <v>2385</v>
      </c>
      <c r="E6" s="8" t="s">
        <v>1243</v>
      </c>
      <c r="F6" s="8" t="s">
        <v>2386</v>
      </c>
      <c r="G6" s="13">
        <v>150000</v>
      </c>
      <c r="H6" s="8">
        <v>1789</v>
      </c>
      <c r="I6" s="14">
        <v>3</v>
      </c>
    </row>
    <row r="7" spans="1:9" ht="30" x14ac:dyDescent="0.25">
      <c r="A7" s="39">
        <v>43787</v>
      </c>
      <c r="B7" s="40">
        <v>20194069</v>
      </c>
      <c r="C7" s="41" t="s">
        <v>2387</v>
      </c>
      <c r="D7" s="41" t="s">
        <v>2388</v>
      </c>
      <c r="E7" s="41" t="s">
        <v>1123</v>
      </c>
      <c r="F7" s="41" t="s">
        <v>2389</v>
      </c>
      <c r="G7" s="42">
        <v>8500</v>
      </c>
      <c r="H7" s="41">
        <v>330</v>
      </c>
      <c r="I7" s="43">
        <v>4</v>
      </c>
    </row>
    <row r="8" spans="1:9" ht="30" x14ac:dyDescent="0.25">
      <c r="A8" s="39">
        <v>43787</v>
      </c>
      <c r="B8" s="40">
        <v>20193722</v>
      </c>
      <c r="C8" s="41" t="s">
        <v>2390</v>
      </c>
      <c r="D8" s="41" t="s">
        <v>2391</v>
      </c>
      <c r="E8" s="41" t="s">
        <v>1151</v>
      </c>
      <c r="F8" s="41" t="s">
        <v>2392</v>
      </c>
      <c r="G8" s="42">
        <v>19000</v>
      </c>
      <c r="H8" s="41">
        <v>520</v>
      </c>
      <c r="I8" s="43">
        <v>5</v>
      </c>
    </row>
    <row r="9" spans="1:9" ht="60" x14ac:dyDescent="0.25">
      <c r="A9" s="39">
        <v>43789</v>
      </c>
      <c r="B9" s="40">
        <v>20194101</v>
      </c>
      <c r="C9" s="41" t="s">
        <v>2393</v>
      </c>
      <c r="D9" s="41" t="s">
        <v>2394</v>
      </c>
      <c r="E9" s="41" t="s">
        <v>1146</v>
      </c>
      <c r="F9" s="41" t="s">
        <v>2395</v>
      </c>
      <c r="G9" s="42">
        <v>420000</v>
      </c>
      <c r="H9" s="50">
        <v>6544</v>
      </c>
      <c r="I9" s="43" t="s">
        <v>42</v>
      </c>
    </row>
    <row r="10" spans="1:9" ht="45" x14ac:dyDescent="0.25">
      <c r="A10" s="39">
        <v>43794</v>
      </c>
      <c r="B10" s="40">
        <v>20194000</v>
      </c>
      <c r="C10" s="41" t="s">
        <v>2396</v>
      </c>
      <c r="D10" s="41" t="s">
        <v>2397</v>
      </c>
      <c r="E10" s="41" t="s">
        <v>1207</v>
      </c>
      <c r="F10" s="41" t="s">
        <v>2398</v>
      </c>
      <c r="G10" s="42">
        <v>250000</v>
      </c>
      <c r="H10" s="41">
        <v>5812</v>
      </c>
      <c r="I10" s="43" t="s">
        <v>70</v>
      </c>
    </row>
    <row r="11" spans="1:9" x14ac:dyDescent="0.25">
      <c r="A11" s="26"/>
      <c r="B11" s="26"/>
      <c r="C11" s="26"/>
      <c r="D11" s="26"/>
      <c r="E11" s="26"/>
      <c r="F11" s="30" t="s">
        <v>278</v>
      </c>
      <c r="G11" s="28">
        <f>SUM(G3:G10)</f>
        <v>1162500</v>
      </c>
      <c r="H11" s="48">
        <f>SUM(H3:H10)</f>
        <v>20531</v>
      </c>
      <c r="I11" s="29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A25B-C9D5-440E-9F2A-C01CD2F49802}">
  <sheetPr>
    <tabColor rgb="FFFFFF00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2399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43802</v>
      </c>
      <c r="B3" s="12">
        <v>20194228</v>
      </c>
      <c r="C3" s="8" t="s">
        <v>2400</v>
      </c>
      <c r="D3" s="8" t="s">
        <v>2401</v>
      </c>
      <c r="E3" s="8" t="s">
        <v>1118</v>
      </c>
      <c r="F3" s="8" t="s">
        <v>2402</v>
      </c>
      <c r="G3" s="13">
        <v>25000</v>
      </c>
      <c r="H3" s="45">
        <v>864</v>
      </c>
      <c r="I3" s="14">
        <v>1</v>
      </c>
    </row>
    <row r="4" spans="1:9" ht="30" x14ac:dyDescent="0.25">
      <c r="A4" s="11">
        <v>43817</v>
      </c>
      <c r="B4" s="12">
        <v>20194256</v>
      </c>
      <c r="C4" s="8" t="s">
        <v>2403</v>
      </c>
      <c r="D4" s="8" t="s">
        <v>2404</v>
      </c>
      <c r="E4" s="8" t="s">
        <v>1203</v>
      </c>
      <c r="F4" s="8" t="s">
        <v>2405</v>
      </c>
      <c r="G4" s="13">
        <v>50000</v>
      </c>
      <c r="H4" s="45">
        <v>752</v>
      </c>
      <c r="I4" s="14">
        <v>2</v>
      </c>
    </row>
    <row r="5" spans="1:9" x14ac:dyDescent="0.25">
      <c r="A5" s="26"/>
      <c r="B5" s="26"/>
      <c r="C5" s="26"/>
      <c r="D5" s="26"/>
      <c r="E5" s="26"/>
      <c r="F5" s="30" t="s">
        <v>304</v>
      </c>
      <c r="G5" s="28">
        <f>SUM(G3:G4)</f>
        <v>75000</v>
      </c>
      <c r="H5" s="48">
        <f>SUM(H3:H4)</f>
        <v>1616</v>
      </c>
      <c r="I5" s="29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456C1-1F60-42A3-91BD-2D08E57984D8}">
  <sheetPr>
    <tabColor rgb="FFFFFF00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2406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43838</v>
      </c>
      <c r="B3" s="12">
        <v>20194433</v>
      </c>
      <c r="C3" s="8" t="s">
        <v>2407</v>
      </c>
      <c r="D3" s="7" t="s">
        <v>2408</v>
      </c>
      <c r="E3" s="7" t="s">
        <v>1123</v>
      </c>
      <c r="F3" s="8" t="s">
        <v>2409</v>
      </c>
      <c r="G3" s="9">
        <v>200000</v>
      </c>
      <c r="H3" s="45">
        <v>3644</v>
      </c>
      <c r="I3" s="10" t="s">
        <v>13</v>
      </c>
    </row>
    <row r="4" spans="1:9" ht="45" x14ac:dyDescent="0.25">
      <c r="A4" s="5">
        <v>43851</v>
      </c>
      <c r="B4" s="12">
        <v>20200179</v>
      </c>
      <c r="C4" s="8" t="s">
        <v>2410</v>
      </c>
      <c r="D4" s="7" t="s">
        <v>2411</v>
      </c>
      <c r="E4" s="7" t="s">
        <v>1239</v>
      </c>
      <c r="F4" s="8" t="s">
        <v>2412</v>
      </c>
      <c r="G4" s="9">
        <v>250000</v>
      </c>
      <c r="H4" s="45">
        <v>2416</v>
      </c>
      <c r="I4" s="10" t="s">
        <v>42</v>
      </c>
    </row>
    <row r="5" spans="1:9" ht="30" x14ac:dyDescent="0.25">
      <c r="A5" s="5">
        <v>43857</v>
      </c>
      <c r="B5" s="12">
        <v>20200240</v>
      </c>
      <c r="C5" s="8" t="s">
        <v>2413</v>
      </c>
      <c r="D5" s="7" t="s">
        <v>2414</v>
      </c>
      <c r="E5" s="7" t="s">
        <v>1133</v>
      </c>
      <c r="F5" s="8" t="s">
        <v>2415</v>
      </c>
      <c r="G5" s="9">
        <v>30000</v>
      </c>
      <c r="H5" s="45">
        <v>864</v>
      </c>
      <c r="I5" s="10">
        <v>1</v>
      </c>
    </row>
    <row r="6" spans="1:9" x14ac:dyDescent="0.25">
      <c r="A6" s="46"/>
      <c r="B6" s="46"/>
      <c r="C6" s="46"/>
      <c r="D6" s="46"/>
      <c r="E6" s="46"/>
      <c r="F6" s="30" t="s">
        <v>14</v>
      </c>
      <c r="G6" s="47">
        <f>SUM(G3:G5)</f>
        <v>480000</v>
      </c>
      <c r="H6" s="48">
        <f>SUM(H3:H5)</f>
        <v>6924</v>
      </c>
      <c r="I6" s="49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5E617-BC81-4185-87AD-C4A52533A73B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2416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45" x14ac:dyDescent="0.25">
      <c r="A3" s="5">
        <v>43871</v>
      </c>
      <c r="B3" s="12">
        <v>20200398</v>
      </c>
      <c r="C3" s="8" t="s">
        <v>2417</v>
      </c>
      <c r="D3" s="8" t="s">
        <v>2418</v>
      </c>
      <c r="E3" s="7" t="s">
        <v>1123</v>
      </c>
      <c r="F3" s="8" t="s">
        <v>2419</v>
      </c>
      <c r="G3" s="9">
        <v>15000</v>
      </c>
      <c r="H3" s="45">
        <v>0</v>
      </c>
      <c r="I3" s="10">
        <v>1</v>
      </c>
    </row>
    <row r="4" spans="1:9" ht="30" x14ac:dyDescent="0.25">
      <c r="A4" s="5">
        <v>43871</v>
      </c>
      <c r="B4" s="12">
        <v>20200332</v>
      </c>
      <c r="C4" s="8" t="s">
        <v>2420</v>
      </c>
      <c r="D4" s="8" t="s">
        <v>2421</v>
      </c>
      <c r="E4" s="7" t="s">
        <v>1163</v>
      </c>
      <c r="F4" s="8" t="s">
        <v>2422</v>
      </c>
      <c r="G4" s="9">
        <v>50000</v>
      </c>
      <c r="H4" s="45">
        <v>1664</v>
      </c>
      <c r="I4" s="10">
        <v>2</v>
      </c>
    </row>
    <row r="5" spans="1:9" ht="45" x14ac:dyDescent="0.25">
      <c r="A5" s="5">
        <v>43874</v>
      </c>
      <c r="B5" s="12">
        <v>20200400</v>
      </c>
      <c r="C5" s="8" t="s">
        <v>2423</v>
      </c>
      <c r="D5" s="8" t="s">
        <v>2424</v>
      </c>
      <c r="E5" s="7" t="s">
        <v>1151</v>
      </c>
      <c r="F5" s="8" t="s">
        <v>2425</v>
      </c>
      <c r="G5" s="9">
        <v>450000</v>
      </c>
      <c r="H5" s="45">
        <v>6470</v>
      </c>
      <c r="I5" s="10" t="s">
        <v>13</v>
      </c>
    </row>
    <row r="6" spans="1:9" ht="30" x14ac:dyDescent="0.25">
      <c r="A6" s="5">
        <v>43885</v>
      </c>
      <c r="B6" s="12">
        <v>20200509</v>
      </c>
      <c r="C6" s="8" t="s">
        <v>2426</v>
      </c>
      <c r="D6" s="8" t="s">
        <v>2427</v>
      </c>
      <c r="E6" s="7" t="s">
        <v>1146</v>
      </c>
      <c r="F6" s="8" t="s">
        <v>2428</v>
      </c>
      <c r="G6" s="9">
        <v>40000</v>
      </c>
      <c r="H6" s="45">
        <v>432</v>
      </c>
      <c r="I6" s="10">
        <v>3</v>
      </c>
    </row>
    <row r="7" spans="1:9" x14ac:dyDescent="0.25">
      <c r="A7" s="5">
        <v>43885</v>
      </c>
      <c r="B7" s="12">
        <v>20200510</v>
      </c>
      <c r="C7" s="8" t="s">
        <v>2429</v>
      </c>
      <c r="D7" s="8" t="s">
        <v>2430</v>
      </c>
      <c r="E7" s="7" t="s">
        <v>1146</v>
      </c>
      <c r="F7" s="8" t="s">
        <v>2431</v>
      </c>
      <c r="G7" s="9">
        <v>35000</v>
      </c>
      <c r="H7" s="8">
        <v>432</v>
      </c>
      <c r="I7" s="10">
        <v>4</v>
      </c>
    </row>
    <row r="8" spans="1:9" ht="45" x14ac:dyDescent="0.25">
      <c r="A8" s="5">
        <v>43885</v>
      </c>
      <c r="B8" s="12">
        <v>20200490</v>
      </c>
      <c r="C8" s="8" t="s">
        <v>2432</v>
      </c>
      <c r="D8" s="8" t="s">
        <v>2433</v>
      </c>
      <c r="E8" s="7" t="s">
        <v>1239</v>
      </c>
      <c r="F8" s="8" t="s">
        <v>2434</v>
      </c>
      <c r="G8" s="9">
        <v>300000</v>
      </c>
      <c r="H8" s="45">
        <v>4017</v>
      </c>
      <c r="I8" s="10" t="s">
        <v>42</v>
      </c>
    </row>
    <row r="9" spans="1:9" ht="30" x14ac:dyDescent="0.25">
      <c r="A9" s="5">
        <v>43885</v>
      </c>
      <c r="B9" s="12">
        <v>20200471</v>
      </c>
      <c r="C9" s="8" t="s">
        <v>2435</v>
      </c>
      <c r="D9" s="8" t="s">
        <v>2436</v>
      </c>
      <c r="E9" s="7" t="s">
        <v>1278</v>
      </c>
      <c r="F9" s="8" t="s">
        <v>2437</v>
      </c>
      <c r="G9" s="9">
        <v>50000</v>
      </c>
      <c r="H9" s="45">
        <v>1200</v>
      </c>
      <c r="I9" s="10" t="s">
        <v>70</v>
      </c>
    </row>
    <row r="10" spans="1:9" ht="30" x14ac:dyDescent="0.25">
      <c r="A10" s="5">
        <v>43888</v>
      </c>
      <c r="B10" s="12">
        <v>20200479</v>
      </c>
      <c r="C10" s="8" t="s">
        <v>2438</v>
      </c>
      <c r="D10" s="8" t="s">
        <v>2439</v>
      </c>
      <c r="E10" s="7" t="s">
        <v>1111</v>
      </c>
      <c r="F10" s="8" t="s">
        <v>2440</v>
      </c>
      <c r="G10" s="9">
        <v>180000</v>
      </c>
      <c r="H10" s="45">
        <v>1000</v>
      </c>
      <c r="I10" s="10">
        <v>5</v>
      </c>
    </row>
    <row r="11" spans="1:9" ht="30" x14ac:dyDescent="0.25">
      <c r="A11" s="5">
        <v>43888</v>
      </c>
      <c r="B11" s="12">
        <v>20200538</v>
      </c>
      <c r="C11" s="8" t="s">
        <v>2441</v>
      </c>
      <c r="D11" s="8" t="s">
        <v>2442</v>
      </c>
      <c r="E11" s="7" t="s">
        <v>1278</v>
      </c>
      <c r="F11" s="8" t="s">
        <v>2443</v>
      </c>
      <c r="G11" s="9">
        <v>100000</v>
      </c>
      <c r="H11" s="45">
        <v>2560</v>
      </c>
      <c r="I11" s="10" t="s">
        <v>74</v>
      </c>
    </row>
    <row r="12" spans="1:9" x14ac:dyDescent="0.25">
      <c r="A12" s="46"/>
      <c r="B12" s="46"/>
      <c r="C12" s="46"/>
      <c r="D12" s="46"/>
      <c r="E12" s="46"/>
      <c r="F12" s="30" t="s">
        <v>20</v>
      </c>
      <c r="G12" s="47">
        <f>SUM(G3:G11)</f>
        <v>1220000</v>
      </c>
      <c r="H12" s="48">
        <f>SUM(H3:H11)</f>
        <v>17775</v>
      </c>
      <c r="I12" s="49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6E8F7-A23F-4F61-BF63-F4400FD13568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2444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x14ac:dyDescent="0.25">
      <c r="A3" s="11">
        <v>43899</v>
      </c>
      <c r="B3" s="12">
        <v>20200587</v>
      </c>
      <c r="C3" s="8" t="s">
        <v>2445</v>
      </c>
      <c r="D3" s="8" t="s">
        <v>2446</v>
      </c>
      <c r="E3" s="8" t="s">
        <v>1243</v>
      </c>
      <c r="F3" s="8" t="s">
        <v>2447</v>
      </c>
      <c r="G3" s="13">
        <v>44000</v>
      </c>
      <c r="H3" s="45">
        <v>2160</v>
      </c>
      <c r="I3" s="14">
        <v>1</v>
      </c>
    </row>
    <row r="4" spans="1:9" ht="45" x14ac:dyDescent="0.25">
      <c r="A4" s="11">
        <v>43899</v>
      </c>
      <c r="B4" s="12">
        <v>20200354</v>
      </c>
      <c r="C4" s="8" t="s">
        <v>2448</v>
      </c>
      <c r="D4" s="8" t="s">
        <v>2449</v>
      </c>
      <c r="E4" s="8" t="s">
        <v>1151</v>
      </c>
      <c r="F4" s="8" t="s">
        <v>2450</v>
      </c>
      <c r="G4" s="13">
        <v>75000</v>
      </c>
      <c r="H4" s="45">
        <v>1200</v>
      </c>
      <c r="I4" s="14">
        <v>2</v>
      </c>
    </row>
    <row r="5" spans="1:9" ht="75" x14ac:dyDescent="0.25">
      <c r="A5" s="11">
        <v>43899</v>
      </c>
      <c r="B5" s="12">
        <v>20200588</v>
      </c>
      <c r="C5" s="8" t="s">
        <v>2451</v>
      </c>
      <c r="D5" s="8" t="s">
        <v>2452</v>
      </c>
      <c r="E5" s="8" t="s">
        <v>1151</v>
      </c>
      <c r="F5" s="8" t="s">
        <v>2453</v>
      </c>
      <c r="G5" s="13">
        <v>500000</v>
      </c>
      <c r="H5" s="45">
        <v>6658</v>
      </c>
      <c r="I5" s="14" t="s">
        <v>13</v>
      </c>
    </row>
    <row r="6" spans="1:9" ht="30" x14ac:dyDescent="0.25">
      <c r="A6" s="11">
        <v>43899</v>
      </c>
      <c r="B6" s="12">
        <v>20200638</v>
      </c>
      <c r="C6" s="8" t="s">
        <v>2454</v>
      </c>
      <c r="D6" s="8" t="s">
        <v>2455</v>
      </c>
      <c r="E6" s="8" t="s">
        <v>1163</v>
      </c>
      <c r="F6" s="8" t="s">
        <v>2257</v>
      </c>
      <c r="G6" s="13">
        <v>31000</v>
      </c>
      <c r="H6" s="45">
        <v>580</v>
      </c>
      <c r="I6" s="14">
        <v>3</v>
      </c>
    </row>
    <row r="7" spans="1:9" ht="45" x14ac:dyDescent="0.25">
      <c r="A7" s="11">
        <v>43899</v>
      </c>
      <c r="B7" s="12">
        <v>20200603</v>
      </c>
      <c r="C7" s="8" t="s">
        <v>2456</v>
      </c>
      <c r="D7" s="8" t="s">
        <v>2457</v>
      </c>
      <c r="E7" s="8" t="s">
        <v>1123</v>
      </c>
      <c r="F7" s="8" t="s">
        <v>2458</v>
      </c>
      <c r="G7" s="13">
        <v>200000</v>
      </c>
      <c r="H7" s="8">
        <v>4488</v>
      </c>
      <c r="I7" s="14" t="s">
        <v>42</v>
      </c>
    </row>
    <row r="8" spans="1:9" ht="45" x14ac:dyDescent="0.25">
      <c r="A8" s="11">
        <v>43899</v>
      </c>
      <c r="B8" s="12">
        <v>20200500</v>
      </c>
      <c r="C8" s="8" t="s">
        <v>2459</v>
      </c>
      <c r="D8" s="8" t="s">
        <v>2460</v>
      </c>
      <c r="E8" s="8" t="s">
        <v>1243</v>
      </c>
      <c r="F8" s="8" t="s">
        <v>2461</v>
      </c>
      <c r="G8" s="13">
        <v>296000</v>
      </c>
      <c r="H8" s="45">
        <v>5045</v>
      </c>
      <c r="I8" s="14" t="s">
        <v>70</v>
      </c>
    </row>
    <row r="9" spans="1:9" ht="45" x14ac:dyDescent="0.25">
      <c r="A9" s="11">
        <v>43899</v>
      </c>
      <c r="B9" s="12">
        <v>20200502</v>
      </c>
      <c r="C9" s="8" t="s">
        <v>2462</v>
      </c>
      <c r="D9" s="8" t="s">
        <v>2463</v>
      </c>
      <c r="E9" s="8" t="s">
        <v>1243</v>
      </c>
      <c r="F9" s="8" t="s">
        <v>2464</v>
      </c>
      <c r="G9" s="13">
        <v>348000</v>
      </c>
      <c r="H9" s="45">
        <v>5467</v>
      </c>
      <c r="I9" s="14" t="s">
        <v>74</v>
      </c>
    </row>
    <row r="10" spans="1:9" ht="60" x14ac:dyDescent="0.25">
      <c r="A10" s="11">
        <v>43906</v>
      </c>
      <c r="B10" s="12">
        <v>20193889</v>
      </c>
      <c r="C10" s="8" t="s">
        <v>2465</v>
      </c>
      <c r="D10" s="8" t="s">
        <v>2466</v>
      </c>
      <c r="E10" s="8" t="s">
        <v>1198</v>
      </c>
      <c r="F10" s="8" t="s">
        <v>2467</v>
      </c>
      <c r="G10" s="13">
        <v>490000</v>
      </c>
      <c r="H10" s="45">
        <v>5862</v>
      </c>
      <c r="I10" s="14" t="s">
        <v>253</v>
      </c>
    </row>
    <row r="11" spans="1:9" ht="30" x14ac:dyDescent="0.25">
      <c r="A11" s="11">
        <v>43906</v>
      </c>
      <c r="B11" s="12">
        <v>20200595</v>
      </c>
      <c r="C11" s="8" t="s">
        <v>2468</v>
      </c>
      <c r="D11" s="8" t="s">
        <v>2469</v>
      </c>
      <c r="E11" s="8" t="s">
        <v>1163</v>
      </c>
      <c r="F11" s="8" t="s">
        <v>2470</v>
      </c>
      <c r="G11" s="13">
        <v>35000</v>
      </c>
      <c r="H11" s="45">
        <v>228</v>
      </c>
      <c r="I11" s="14">
        <v>4</v>
      </c>
    </row>
    <row r="12" spans="1:9" ht="30" x14ac:dyDescent="0.25">
      <c r="A12" s="11">
        <v>43906</v>
      </c>
      <c r="B12" s="12">
        <v>20200667</v>
      </c>
      <c r="C12" s="8" t="s">
        <v>2471</v>
      </c>
      <c r="D12" s="8" t="s">
        <v>2472</v>
      </c>
      <c r="E12" s="8" t="s">
        <v>1146</v>
      </c>
      <c r="F12" s="8" t="s">
        <v>2473</v>
      </c>
      <c r="G12" s="13">
        <v>800</v>
      </c>
      <c r="H12" s="45">
        <v>0</v>
      </c>
      <c r="I12" s="14">
        <v>5</v>
      </c>
    </row>
    <row r="13" spans="1:9" ht="45" x14ac:dyDescent="0.25">
      <c r="A13" s="11">
        <v>43906</v>
      </c>
      <c r="B13" s="12">
        <v>20200645</v>
      </c>
      <c r="C13" s="8" t="s">
        <v>1121</v>
      </c>
      <c r="D13" s="8" t="s">
        <v>2474</v>
      </c>
      <c r="E13" s="8" t="s">
        <v>1123</v>
      </c>
      <c r="F13" s="8" t="s">
        <v>2475</v>
      </c>
      <c r="G13" s="13">
        <v>200000</v>
      </c>
      <c r="H13" s="45">
        <v>4994</v>
      </c>
      <c r="I13" s="14" t="s">
        <v>650</v>
      </c>
    </row>
    <row r="14" spans="1:9" ht="30" x14ac:dyDescent="0.25">
      <c r="A14" s="11">
        <v>43918</v>
      </c>
      <c r="B14" s="12">
        <v>20200695</v>
      </c>
      <c r="C14" s="8" t="s">
        <v>2476</v>
      </c>
      <c r="D14" s="8" t="s">
        <v>2477</v>
      </c>
      <c r="E14" s="8" t="s">
        <v>1146</v>
      </c>
      <c r="F14" s="8" t="s">
        <v>2085</v>
      </c>
      <c r="G14" s="13">
        <v>175000</v>
      </c>
      <c r="H14" s="8">
        <v>1300</v>
      </c>
      <c r="I14" s="14" t="s">
        <v>654</v>
      </c>
    </row>
    <row r="15" spans="1:9" x14ac:dyDescent="0.25">
      <c r="A15" s="26"/>
      <c r="B15" s="26"/>
      <c r="C15" s="26"/>
      <c r="D15" s="26"/>
      <c r="E15" s="26"/>
      <c r="F15" s="27" t="s">
        <v>43</v>
      </c>
      <c r="G15" s="28">
        <f>SUM(G3:G14)</f>
        <v>2394800</v>
      </c>
      <c r="H15" s="48">
        <f>SUM(H3:H14)</f>
        <v>37982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0253-534E-4C3F-817F-603C4A6A3238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7.42578125" customWidth="1"/>
    <col min="5" max="5" width="14.42578125" customWidth="1"/>
    <col min="6" max="6" width="29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2478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43916</v>
      </c>
      <c r="B3" s="12">
        <v>20200114</v>
      </c>
      <c r="C3" s="8" t="s">
        <v>2479</v>
      </c>
      <c r="D3" s="8" t="s">
        <v>2480</v>
      </c>
      <c r="E3" s="8" t="s">
        <v>1239</v>
      </c>
      <c r="F3" s="8" t="s">
        <v>2481</v>
      </c>
      <c r="G3" s="13">
        <v>221500</v>
      </c>
      <c r="H3" s="45">
        <v>432</v>
      </c>
      <c r="I3" s="14">
        <v>1</v>
      </c>
    </row>
    <row r="4" spans="1:9" ht="30" x14ac:dyDescent="0.25">
      <c r="A4" s="11">
        <v>43916</v>
      </c>
      <c r="B4" s="12">
        <v>20200695</v>
      </c>
      <c r="C4" s="8" t="s">
        <v>2476</v>
      </c>
      <c r="D4" s="8" t="s">
        <v>2477</v>
      </c>
      <c r="E4" s="8" t="s">
        <v>1146</v>
      </c>
      <c r="F4" s="8" t="s">
        <v>2085</v>
      </c>
      <c r="G4" s="13">
        <v>175000</v>
      </c>
      <c r="H4" s="45">
        <v>1300</v>
      </c>
      <c r="I4" s="14" t="s">
        <v>13</v>
      </c>
    </row>
    <row r="5" spans="1:9" ht="30" x14ac:dyDescent="0.25">
      <c r="A5" s="11">
        <v>43916</v>
      </c>
      <c r="B5" s="12">
        <v>20200812</v>
      </c>
      <c r="C5" s="8" t="s">
        <v>2482</v>
      </c>
      <c r="D5" s="8" t="s">
        <v>2483</v>
      </c>
      <c r="E5" s="8" t="s">
        <v>1146</v>
      </c>
      <c r="F5" s="8" t="s">
        <v>2484</v>
      </c>
      <c r="G5" s="13">
        <v>400000</v>
      </c>
      <c r="H5" s="45">
        <v>6094</v>
      </c>
      <c r="I5" s="14" t="s">
        <v>42</v>
      </c>
    </row>
    <row r="6" spans="1:9" ht="45" x14ac:dyDescent="0.25">
      <c r="A6" s="11">
        <v>43916</v>
      </c>
      <c r="B6" s="12">
        <v>20200715</v>
      </c>
      <c r="C6" s="8" t="s">
        <v>2485</v>
      </c>
      <c r="D6" s="8" t="s">
        <v>2486</v>
      </c>
      <c r="E6" s="8" t="s">
        <v>1151</v>
      </c>
      <c r="F6" s="8" t="s">
        <v>2487</v>
      </c>
      <c r="G6" s="13">
        <v>60000</v>
      </c>
      <c r="H6" s="45">
        <v>2280</v>
      </c>
      <c r="I6" s="14">
        <v>2</v>
      </c>
    </row>
    <row r="7" spans="1:9" ht="30" x14ac:dyDescent="0.25">
      <c r="A7" s="11">
        <v>43930</v>
      </c>
      <c r="B7" s="12">
        <v>20200865</v>
      </c>
      <c r="C7" s="8" t="s">
        <v>2488</v>
      </c>
      <c r="D7" s="8" t="s">
        <v>2489</v>
      </c>
      <c r="E7" s="8" t="s">
        <v>1243</v>
      </c>
      <c r="F7" s="8" t="s">
        <v>1134</v>
      </c>
      <c r="G7" s="13">
        <v>35000</v>
      </c>
      <c r="H7" s="8">
        <v>1440</v>
      </c>
      <c r="I7" s="14">
        <v>3</v>
      </c>
    </row>
    <row r="8" spans="1:9" ht="45" x14ac:dyDescent="0.25">
      <c r="A8" s="11">
        <v>43930</v>
      </c>
      <c r="B8" s="12">
        <v>20200915</v>
      </c>
      <c r="C8" s="8" t="s">
        <v>2490</v>
      </c>
      <c r="D8" s="8" t="s">
        <v>2491</v>
      </c>
      <c r="E8" s="8" t="s">
        <v>1278</v>
      </c>
      <c r="F8" s="8" t="s">
        <v>2492</v>
      </c>
      <c r="G8" s="13">
        <v>390000</v>
      </c>
      <c r="H8" s="45">
        <v>6646</v>
      </c>
      <c r="I8" s="14" t="s">
        <v>70</v>
      </c>
    </row>
    <row r="9" spans="1:9" ht="45" x14ac:dyDescent="0.25">
      <c r="A9" s="11">
        <v>43930</v>
      </c>
      <c r="B9" s="12">
        <v>20200555</v>
      </c>
      <c r="C9" s="8" t="s">
        <v>2493</v>
      </c>
      <c r="D9" s="8" t="s">
        <v>2421</v>
      </c>
      <c r="E9" s="8" t="s">
        <v>2494</v>
      </c>
      <c r="F9" s="8" t="s">
        <v>2495</v>
      </c>
      <c r="G9" s="13">
        <v>200000</v>
      </c>
      <c r="H9" s="45">
        <v>4200</v>
      </c>
      <c r="I9" s="14" t="s">
        <v>74</v>
      </c>
    </row>
    <row r="10" spans="1:9" ht="30" x14ac:dyDescent="0.25">
      <c r="A10" s="11">
        <v>43944</v>
      </c>
      <c r="B10" s="12">
        <v>20201022</v>
      </c>
      <c r="C10" s="8" t="s">
        <v>2496</v>
      </c>
      <c r="D10" s="8" t="s">
        <v>2497</v>
      </c>
      <c r="E10" s="8" t="s">
        <v>1133</v>
      </c>
      <c r="F10" s="8" t="s">
        <v>2338</v>
      </c>
      <c r="G10" s="13">
        <v>64500</v>
      </c>
      <c r="H10" s="8">
        <v>2400</v>
      </c>
      <c r="I10" s="14">
        <v>4</v>
      </c>
    </row>
    <row r="11" spans="1:9" ht="30" x14ac:dyDescent="0.25">
      <c r="A11" s="11">
        <v>43944</v>
      </c>
      <c r="B11" s="12">
        <v>20201028</v>
      </c>
      <c r="C11" s="8" t="s">
        <v>2498</v>
      </c>
      <c r="D11" s="8" t="s">
        <v>2499</v>
      </c>
      <c r="E11" s="8" t="s">
        <v>1243</v>
      </c>
      <c r="F11" s="8" t="s">
        <v>2428</v>
      </c>
      <c r="G11" s="13">
        <v>30000</v>
      </c>
      <c r="H11" s="8">
        <v>320</v>
      </c>
      <c r="I11" s="14">
        <v>5</v>
      </c>
    </row>
    <row r="12" spans="1:9" ht="30" x14ac:dyDescent="0.25">
      <c r="A12" s="11">
        <v>43944</v>
      </c>
      <c r="B12" s="12">
        <v>20201032</v>
      </c>
      <c r="C12" s="8" t="s">
        <v>2500</v>
      </c>
      <c r="D12" s="8" t="s">
        <v>2501</v>
      </c>
      <c r="E12" s="8" t="s">
        <v>1207</v>
      </c>
      <c r="F12" s="8" t="s">
        <v>2502</v>
      </c>
      <c r="G12" s="13">
        <v>140000</v>
      </c>
      <c r="H12" s="45">
        <v>1560</v>
      </c>
      <c r="I12" s="14" t="s">
        <v>253</v>
      </c>
    </row>
    <row r="13" spans="1:9" x14ac:dyDescent="0.25">
      <c r="A13" s="11">
        <v>43944</v>
      </c>
      <c r="B13" s="12">
        <v>20200876</v>
      </c>
      <c r="C13" s="8" t="s">
        <v>2503</v>
      </c>
      <c r="D13" s="8" t="s">
        <v>2504</v>
      </c>
      <c r="E13" s="8" t="s">
        <v>1243</v>
      </c>
      <c r="F13" s="8" t="s">
        <v>1142</v>
      </c>
      <c r="G13" s="13">
        <v>44750</v>
      </c>
      <c r="H13" s="45">
        <v>2016</v>
      </c>
      <c r="I13" s="14">
        <v>6</v>
      </c>
    </row>
    <row r="14" spans="1:9" x14ac:dyDescent="0.25">
      <c r="A14" s="11">
        <v>43944</v>
      </c>
      <c r="B14" s="12">
        <v>20200604</v>
      </c>
      <c r="C14" s="8" t="s">
        <v>2505</v>
      </c>
      <c r="D14" s="8" t="s">
        <v>2506</v>
      </c>
      <c r="E14" s="8" t="s">
        <v>1151</v>
      </c>
      <c r="F14" s="8" t="s">
        <v>2507</v>
      </c>
      <c r="G14" s="13">
        <v>18500</v>
      </c>
      <c r="H14" s="8">
        <v>538</v>
      </c>
      <c r="I14" s="14">
        <v>7</v>
      </c>
    </row>
    <row r="15" spans="1:9" x14ac:dyDescent="0.25">
      <c r="A15" s="26"/>
      <c r="B15" s="26"/>
      <c r="C15" s="26"/>
      <c r="D15" s="26"/>
      <c r="E15" s="26"/>
      <c r="F15" s="27" t="s">
        <v>75</v>
      </c>
      <c r="G15" s="28">
        <f>SUM(G3:G14)</f>
        <v>1779250</v>
      </c>
      <c r="H15" s="48">
        <f>SUM(H3:H14)</f>
        <v>29226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D3F2C-D825-4C08-A593-1D72BD4B5D8F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2508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43956</v>
      </c>
      <c r="B3" s="12">
        <v>20201132</v>
      </c>
      <c r="C3" s="12" t="s">
        <v>2509</v>
      </c>
      <c r="D3" s="12" t="s">
        <v>2510</v>
      </c>
      <c r="E3" s="12" t="s">
        <v>1151</v>
      </c>
      <c r="F3" s="12" t="s">
        <v>2511</v>
      </c>
      <c r="G3" s="51">
        <v>18000</v>
      </c>
      <c r="H3" s="45">
        <v>1200</v>
      </c>
      <c r="I3" s="33">
        <v>1</v>
      </c>
    </row>
    <row r="4" spans="1:9" ht="45" x14ac:dyDescent="0.25">
      <c r="A4" s="11">
        <v>43956</v>
      </c>
      <c r="B4" s="12">
        <v>20201083</v>
      </c>
      <c r="C4" s="12" t="s">
        <v>2512</v>
      </c>
      <c r="D4" s="12" t="s">
        <v>2513</v>
      </c>
      <c r="E4" s="12" t="s">
        <v>1123</v>
      </c>
      <c r="F4" s="12" t="s">
        <v>2514</v>
      </c>
      <c r="G4" s="51">
        <v>200000</v>
      </c>
      <c r="H4" s="45">
        <v>5204</v>
      </c>
      <c r="I4" s="33" t="s">
        <v>13</v>
      </c>
    </row>
    <row r="5" spans="1:9" ht="45" x14ac:dyDescent="0.25">
      <c r="A5" s="11">
        <v>43959</v>
      </c>
      <c r="B5" s="12">
        <v>20201069</v>
      </c>
      <c r="C5" s="12" t="s">
        <v>2515</v>
      </c>
      <c r="D5" s="12" t="s">
        <v>2516</v>
      </c>
      <c r="E5" s="12" t="s">
        <v>1198</v>
      </c>
      <c r="F5" s="12" t="s">
        <v>2517</v>
      </c>
      <c r="G5" s="51">
        <v>350000</v>
      </c>
      <c r="H5" s="8">
        <v>5631</v>
      </c>
      <c r="I5" s="33" t="s">
        <v>42</v>
      </c>
    </row>
    <row r="6" spans="1:9" ht="30" x14ac:dyDescent="0.25">
      <c r="A6" s="11">
        <v>43962</v>
      </c>
      <c r="B6" s="12">
        <v>20201210</v>
      </c>
      <c r="C6" s="12" t="s">
        <v>2518</v>
      </c>
      <c r="D6" s="12" t="s">
        <v>2519</v>
      </c>
      <c r="E6" s="12" t="s">
        <v>1146</v>
      </c>
      <c r="F6" s="12" t="s">
        <v>1147</v>
      </c>
      <c r="G6" s="51">
        <v>150000</v>
      </c>
      <c r="H6" s="8">
        <v>567</v>
      </c>
      <c r="I6" s="33">
        <v>2</v>
      </c>
    </row>
    <row r="7" spans="1:9" ht="30" x14ac:dyDescent="0.25">
      <c r="A7" s="11">
        <v>43963</v>
      </c>
      <c r="B7" s="12">
        <v>20201174</v>
      </c>
      <c r="C7" s="12" t="s">
        <v>2520</v>
      </c>
      <c r="D7" s="12" t="s">
        <v>2521</v>
      </c>
      <c r="E7" s="12" t="s">
        <v>1243</v>
      </c>
      <c r="F7" s="12" t="s">
        <v>2522</v>
      </c>
      <c r="G7" s="51">
        <v>216000</v>
      </c>
      <c r="H7" s="45">
        <v>957</v>
      </c>
      <c r="I7" s="33">
        <v>3</v>
      </c>
    </row>
    <row r="8" spans="1:9" ht="30" x14ac:dyDescent="0.25">
      <c r="A8" s="11">
        <v>43969</v>
      </c>
      <c r="B8" s="12">
        <v>20201133</v>
      </c>
      <c r="C8" s="12" t="s">
        <v>2523</v>
      </c>
      <c r="D8" s="12" t="s">
        <v>2524</v>
      </c>
      <c r="E8" s="12" t="s">
        <v>1207</v>
      </c>
      <c r="F8" s="12" t="s">
        <v>2484</v>
      </c>
      <c r="G8" s="51">
        <v>285000</v>
      </c>
      <c r="H8" s="45">
        <v>3046</v>
      </c>
      <c r="I8" s="33" t="s">
        <v>70</v>
      </c>
    </row>
    <row r="9" spans="1:9" x14ac:dyDescent="0.25">
      <c r="A9" s="11">
        <v>43969</v>
      </c>
      <c r="B9" s="12">
        <v>20201265</v>
      </c>
      <c r="C9" s="12" t="s">
        <v>1544</v>
      </c>
      <c r="D9" s="12" t="s">
        <v>2525</v>
      </c>
      <c r="E9" s="12" t="s">
        <v>1128</v>
      </c>
      <c r="F9" s="12" t="s">
        <v>2263</v>
      </c>
      <c r="G9" s="51">
        <v>12000</v>
      </c>
      <c r="H9" s="8">
        <v>1200</v>
      </c>
      <c r="I9" s="33">
        <v>4</v>
      </c>
    </row>
    <row r="10" spans="1:9" ht="30" x14ac:dyDescent="0.25">
      <c r="A10" s="11">
        <v>43970</v>
      </c>
      <c r="B10" s="12">
        <v>20201130</v>
      </c>
      <c r="C10" s="12" t="s">
        <v>2526</v>
      </c>
      <c r="D10" s="12" t="s">
        <v>2527</v>
      </c>
      <c r="E10" s="12" t="s">
        <v>1243</v>
      </c>
      <c r="F10" s="12" t="s">
        <v>1362</v>
      </c>
      <c r="G10" s="51">
        <v>50000</v>
      </c>
      <c r="H10" s="8">
        <v>624</v>
      </c>
      <c r="I10" s="33">
        <v>5</v>
      </c>
    </row>
    <row r="11" spans="1:9" ht="30" x14ac:dyDescent="0.25">
      <c r="A11" s="11">
        <v>43972</v>
      </c>
      <c r="B11" s="12">
        <v>20201306</v>
      </c>
      <c r="C11" s="12" t="s">
        <v>2528</v>
      </c>
      <c r="D11" s="12" t="s">
        <v>2529</v>
      </c>
      <c r="E11" s="12" t="s">
        <v>1278</v>
      </c>
      <c r="F11" s="12" t="s">
        <v>2530</v>
      </c>
      <c r="G11" s="51">
        <v>125000</v>
      </c>
      <c r="H11" s="45">
        <v>1787</v>
      </c>
      <c r="I11" s="33">
        <v>6</v>
      </c>
    </row>
    <row r="12" spans="1:9" x14ac:dyDescent="0.25">
      <c r="A12" s="34"/>
      <c r="B12" s="34"/>
      <c r="C12" s="34"/>
      <c r="D12" s="34"/>
      <c r="E12" s="34"/>
      <c r="F12" s="35" t="s">
        <v>104</v>
      </c>
      <c r="G12" s="36">
        <f>SUM(G3:G11)</f>
        <v>1406000</v>
      </c>
      <c r="H12" s="48">
        <f>SUM(H3:H11)</f>
        <v>20216</v>
      </c>
      <c r="I12" s="37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61316-BFA7-43B7-A6C5-2BC07FD44130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2531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43983</v>
      </c>
      <c r="B3" s="12">
        <v>20201430</v>
      </c>
      <c r="C3" s="8" t="s">
        <v>2532</v>
      </c>
      <c r="D3" s="8" t="s">
        <v>2533</v>
      </c>
      <c r="E3" s="8" t="s">
        <v>1231</v>
      </c>
      <c r="F3" s="8" t="s">
        <v>2534</v>
      </c>
      <c r="G3" s="13">
        <v>34000</v>
      </c>
      <c r="H3" s="45">
        <v>296</v>
      </c>
      <c r="I3" s="14">
        <v>1</v>
      </c>
    </row>
    <row r="4" spans="1:9" ht="30" x14ac:dyDescent="0.25">
      <c r="A4" s="11">
        <v>43983</v>
      </c>
      <c r="B4" s="12">
        <v>20201416</v>
      </c>
      <c r="C4" s="8" t="s">
        <v>2535</v>
      </c>
      <c r="D4" s="8" t="s">
        <v>2536</v>
      </c>
      <c r="E4" s="8" t="s">
        <v>1207</v>
      </c>
      <c r="F4" s="8" t="s">
        <v>2537</v>
      </c>
      <c r="G4" s="13">
        <v>30000</v>
      </c>
      <c r="H4" s="45">
        <v>480</v>
      </c>
      <c r="I4" s="14">
        <v>2</v>
      </c>
    </row>
    <row r="5" spans="1:9" x14ac:dyDescent="0.25">
      <c r="A5" s="11">
        <v>43985</v>
      </c>
      <c r="B5" s="12">
        <v>20201433</v>
      </c>
      <c r="C5" s="8" t="s">
        <v>2538</v>
      </c>
      <c r="D5" s="8" t="s">
        <v>2539</v>
      </c>
      <c r="E5" s="8" t="s">
        <v>1207</v>
      </c>
      <c r="F5" s="8" t="s">
        <v>1147</v>
      </c>
      <c r="G5" s="13">
        <v>15000</v>
      </c>
      <c r="H5" s="8">
        <v>207</v>
      </c>
      <c r="I5" s="14">
        <v>3</v>
      </c>
    </row>
    <row r="6" spans="1:9" ht="30" x14ac:dyDescent="0.25">
      <c r="A6" s="11">
        <v>43985</v>
      </c>
      <c r="B6" s="12">
        <v>20201482</v>
      </c>
      <c r="C6" s="8" t="s">
        <v>2540</v>
      </c>
      <c r="D6" s="8" t="s">
        <v>2541</v>
      </c>
      <c r="E6" s="8" t="s">
        <v>1151</v>
      </c>
      <c r="F6" s="8" t="s">
        <v>2542</v>
      </c>
      <c r="G6" s="13">
        <v>50000</v>
      </c>
      <c r="H6" s="8">
        <v>1512</v>
      </c>
      <c r="I6" s="14">
        <v>4</v>
      </c>
    </row>
    <row r="7" spans="1:9" ht="30" x14ac:dyDescent="0.25">
      <c r="A7" s="11">
        <v>43986</v>
      </c>
      <c r="B7" s="12">
        <v>20201350</v>
      </c>
      <c r="C7" s="8" t="s">
        <v>2543</v>
      </c>
      <c r="D7" s="8" t="s">
        <v>2544</v>
      </c>
      <c r="E7" s="8" t="s">
        <v>1198</v>
      </c>
      <c r="F7" s="8" t="s">
        <v>2545</v>
      </c>
      <c r="G7" s="13">
        <v>37000</v>
      </c>
      <c r="H7" s="8">
        <v>1740</v>
      </c>
      <c r="I7" s="14">
        <v>5</v>
      </c>
    </row>
    <row r="8" spans="1:9" ht="30" x14ac:dyDescent="0.25">
      <c r="A8" s="11">
        <v>43986</v>
      </c>
      <c r="B8" s="12">
        <v>20201414</v>
      </c>
      <c r="C8" s="8" t="s">
        <v>2546</v>
      </c>
      <c r="D8" s="8" t="s">
        <v>2366</v>
      </c>
      <c r="E8" s="8" t="s">
        <v>1278</v>
      </c>
      <c r="F8" s="8" t="s">
        <v>2547</v>
      </c>
      <c r="G8" s="13">
        <v>60000</v>
      </c>
      <c r="H8" s="45">
        <v>2560</v>
      </c>
      <c r="I8" s="14">
        <v>6</v>
      </c>
    </row>
    <row r="9" spans="1:9" ht="45" x14ac:dyDescent="0.25">
      <c r="A9" s="11">
        <v>43993</v>
      </c>
      <c r="B9" s="12">
        <v>20201567</v>
      </c>
      <c r="C9" s="8" t="s">
        <v>2548</v>
      </c>
      <c r="D9" s="8" t="s">
        <v>2549</v>
      </c>
      <c r="E9" s="8" t="s">
        <v>1146</v>
      </c>
      <c r="F9" s="8" t="s">
        <v>2550</v>
      </c>
      <c r="G9" s="13">
        <v>80000</v>
      </c>
      <c r="H9" s="45">
        <v>2122</v>
      </c>
      <c r="I9" s="14">
        <v>7</v>
      </c>
    </row>
    <row r="10" spans="1:9" ht="45" x14ac:dyDescent="0.25">
      <c r="A10" s="11">
        <v>43999</v>
      </c>
      <c r="B10" s="12">
        <v>20201609</v>
      </c>
      <c r="C10" s="8" t="s">
        <v>2551</v>
      </c>
      <c r="D10" s="8" t="s">
        <v>2552</v>
      </c>
      <c r="E10" s="8" t="s">
        <v>1128</v>
      </c>
      <c r="F10" s="8" t="s">
        <v>2553</v>
      </c>
      <c r="G10" s="13">
        <v>12000</v>
      </c>
      <c r="H10" s="8">
        <v>1880</v>
      </c>
      <c r="I10" s="14">
        <v>8</v>
      </c>
    </row>
    <row r="11" spans="1:9" ht="45" x14ac:dyDescent="0.25">
      <c r="A11" s="11">
        <v>44005</v>
      </c>
      <c r="B11" s="12">
        <v>20201651</v>
      </c>
      <c r="C11" s="8" t="s">
        <v>2554</v>
      </c>
      <c r="D11" s="8" t="s">
        <v>2555</v>
      </c>
      <c r="E11" s="8" t="s">
        <v>1239</v>
      </c>
      <c r="F11" s="8" t="s">
        <v>2360</v>
      </c>
      <c r="G11" s="13">
        <v>500000</v>
      </c>
      <c r="H11" s="8">
        <v>6685</v>
      </c>
      <c r="I11" s="14" t="s">
        <v>13</v>
      </c>
    </row>
    <row r="12" spans="1:9" x14ac:dyDescent="0.25">
      <c r="A12" s="11">
        <v>44005</v>
      </c>
      <c r="B12" s="12">
        <v>20201265</v>
      </c>
      <c r="C12" s="8" t="s">
        <v>2556</v>
      </c>
      <c r="D12" s="8" t="s">
        <v>2525</v>
      </c>
      <c r="E12" s="8" t="s">
        <v>1128</v>
      </c>
      <c r="F12" s="8" t="s">
        <v>2263</v>
      </c>
      <c r="G12" s="13">
        <v>12000</v>
      </c>
      <c r="H12" s="45">
        <v>1200</v>
      </c>
      <c r="I12" s="14">
        <v>9</v>
      </c>
    </row>
    <row r="13" spans="1:9" x14ac:dyDescent="0.25">
      <c r="A13" s="11">
        <v>44005</v>
      </c>
      <c r="B13" s="12">
        <v>20201557</v>
      </c>
      <c r="C13" s="8" t="s">
        <v>2557</v>
      </c>
      <c r="D13" s="8" t="s">
        <v>2558</v>
      </c>
      <c r="E13" s="8" t="s">
        <v>1163</v>
      </c>
      <c r="F13" s="8" t="s">
        <v>2559</v>
      </c>
      <c r="G13" s="13">
        <v>30000</v>
      </c>
      <c r="H13" s="45">
        <v>480</v>
      </c>
      <c r="I13" s="14">
        <v>10</v>
      </c>
    </row>
    <row r="14" spans="1:9" ht="30" x14ac:dyDescent="0.25">
      <c r="A14" s="11">
        <v>44008</v>
      </c>
      <c r="B14" s="12">
        <v>20201772</v>
      </c>
      <c r="C14" s="8" t="s">
        <v>2560</v>
      </c>
      <c r="D14" s="8" t="s">
        <v>2561</v>
      </c>
      <c r="E14" s="8" t="s">
        <v>1278</v>
      </c>
      <c r="F14" s="8" t="s">
        <v>2547</v>
      </c>
      <c r="G14" s="13">
        <v>25000</v>
      </c>
      <c r="H14" s="8">
        <v>1728</v>
      </c>
      <c r="I14" s="14">
        <v>11</v>
      </c>
    </row>
    <row r="15" spans="1:9" x14ac:dyDescent="0.25">
      <c r="A15" s="26"/>
      <c r="B15" s="26"/>
      <c r="C15" s="26"/>
      <c r="D15" s="26"/>
      <c r="E15" s="26"/>
      <c r="F15" s="27" t="s">
        <v>134</v>
      </c>
      <c r="G15" s="28">
        <f>SUM(G3:G14)</f>
        <v>885000</v>
      </c>
      <c r="H15" s="48">
        <f>SUM(H3:H14)</f>
        <v>20890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E87D-19F5-4CE0-AAC6-9825A81749B2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2562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44014</v>
      </c>
      <c r="B3" s="12">
        <v>20201747</v>
      </c>
      <c r="C3" s="8" t="s">
        <v>2563</v>
      </c>
      <c r="D3" s="8" t="s">
        <v>2564</v>
      </c>
      <c r="E3" s="8" t="s">
        <v>1207</v>
      </c>
      <c r="F3" s="8" t="s">
        <v>2565</v>
      </c>
      <c r="G3" s="13">
        <v>260000</v>
      </c>
      <c r="H3" s="45">
        <v>4312</v>
      </c>
      <c r="I3" s="14" t="s">
        <v>13</v>
      </c>
    </row>
    <row r="4" spans="1:9" ht="30" x14ac:dyDescent="0.25">
      <c r="A4" s="11">
        <v>44014</v>
      </c>
      <c r="B4" s="12">
        <v>20201767</v>
      </c>
      <c r="C4" s="8" t="s">
        <v>2566</v>
      </c>
      <c r="D4" s="8" t="s">
        <v>2567</v>
      </c>
      <c r="E4" s="8" t="s">
        <v>1151</v>
      </c>
      <c r="F4" s="8" t="s">
        <v>1629</v>
      </c>
      <c r="G4" s="13">
        <v>65000</v>
      </c>
      <c r="H4" s="45">
        <v>369</v>
      </c>
      <c r="I4" s="14">
        <v>1</v>
      </c>
    </row>
    <row r="5" spans="1:9" ht="30" x14ac:dyDescent="0.25">
      <c r="A5" s="11">
        <v>44014</v>
      </c>
      <c r="B5" s="12">
        <v>20201745</v>
      </c>
      <c r="C5" s="8" t="s">
        <v>2568</v>
      </c>
      <c r="D5" s="8" t="s">
        <v>2569</v>
      </c>
      <c r="E5" s="8" t="s">
        <v>1146</v>
      </c>
      <c r="F5" s="8" t="s">
        <v>2511</v>
      </c>
      <c r="G5" s="13">
        <v>25000</v>
      </c>
      <c r="H5" s="8">
        <v>858</v>
      </c>
      <c r="I5" s="14">
        <v>2</v>
      </c>
    </row>
    <row r="6" spans="1:9" s="7" customFormat="1" ht="30" x14ac:dyDescent="0.25">
      <c r="A6" s="11">
        <v>44014</v>
      </c>
      <c r="B6" s="12">
        <v>20201468</v>
      </c>
      <c r="C6" s="8" t="s">
        <v>2570</v>
      </c>
      <c r="D6" s="8" t="s">
        <v>2571</v>
      </c>
      <c r="E6" s="8" t="s">
        <v>1198</v>
      </c>
      <c r="F6" s="8" t="s">
        <v>2572</v>
      </c>
      <c r="G6" s="13">
        <v>50000</v>
      </c>
      <c r="H6" s="7">
        <v>1600</v>
      </c>
      <c r="I6" s="14">
        <v>3</v>
      </c>
    </row>
    <row r="7" spans="1:9" ht="30" x14ac:dyDescent="0.25">
      <c r="A7" s="11">
        <v>44020</v>
      </c>
      <c r="B7" s="12">
        <v>20201807</v>
      </c>
      <c r="C7" s="8" t="s">
        <v>2573</v>
      </c>
      <c r="D7" s="8" t="s">
        <v>2574</v>
      </c>
      <c r="E7" s="8" t="s">
        <v>1128</v>
      </c>
      <c r="F7" s="8" t="s">
        <v>2572</v>
      </c>
      <c r="G7" s="13">
        <v>16000</v>
      </c>
      <c r="H7" s="8">
        <v>1500</v>
      </c>
      <c r="I7" s="14">
        <v>4</v>
      </c>
    </row>
    <row r="8" spans="1:9" ht="30" x14ac:dyDescent="0.25">
      <c r="A8" s="11">
        <v>44025</v>
      </c>
      <c r="B8" s="12">
        <v>20201726</v>
      </c>
      <c r="C8" s="8" t="s">
        <v>2575</v>
      </c>
      <c r="D8" s="8" t="s">
        <v>2576</v>
      </c>
      <c r="E8" s="8" t="s">
        <v>1133</v>
      </c>
      <c r="F8" s="8" t="s">
        <v>2577</v>
      </c>
      <c r="G8" s="13">
        <v>531000</v>
      </c>
      <c r="H8" s="45">
        <v>4257</v>
      </c>
      <c r="I8" s="14" t="s">
        <v>42</v>
      </c>
    </row>
    <row r="9" spans="1:9" ht="45" x14ac:dyDescent="0.25">
      <c r="A9" s="11">
        <v>44025</v>
      </c>
      <c r="B9" s="12">
        <v>20201910</v>
      </c>
      <c r="C9" s="8" t="s">
        <v>2578</v>
      </c>
      <c r="D9" s="8" t="s">
        <v>2579</v>
      </c>
      <c r="E9" s="8" t="s">
        <v>1163</v>
      </c>
      <c r="F9" s="8" t="s">
        <v>2580</v>
      </c>
      <c r="G9" s="13">
        <v>282883</v>
      </c>
      <c r="H9" s="45">
        <v>4437</v>
      </c>
      <c r="I9" s="14" t="s">
        <v>70</v>
      </c>
    </row>
    <row r="10" spans="1:9" ht="45" x14ac:dyDescent="0.25">
      <c r="A10" s="11">
        <v>44027</v>
      </c>
      <c r="B10" s="12">
        <v>20201896</v>
      </c>
      <c r="C10" s="8" t="s">
        <v>2512</v>
      </c>
      <c r="D10" s="8" t="s">
        <v>2581</v>
      </c>
      <c r="E10" s="8" t="s">
        <v>1123</v>
      </c>
      <c r="F10" s="8" t="s">
        <v>2582</v>
      </c>
      <c r="G10" s="13">
        <v>200000</v>
      </c>
      <c r="H10" s="8">
        <v>5310</v>
      </c>
      <c r="I10" s="14" t="s">
        <v>74</v>
      </c>
    </row>
    <row r="11" spans="1:9" ht="30" x14ac:dyDescent="0.25">
      <c r="A11" s="11">
        <v>44027</v>
      </c>
      <c r="B11" s="12">
        <v>20201905</v>
      </c>
      <c r="C11" s="8" t="s">
        <v>2583</v>
      </c>
      <c r="D11" s="8" t="s">
        <v>2584</v>
      </c>
      <c r="E11" s="8" t="s">
        <v>1118</v>
      </c>
      <c r="F11" s="8" t="s">
        <v>1657</v>
      </c>
      <c r="G11" s="13">
        <v>10000</v>
      </c>
      <c r="H11" s="8">
        <v>3744</v>
      </c>
      <c r="I11" s="14">
        <v>5</v>
      </c>
    </row>
    <row r="12" spans="1:9" ht="30" x14ac:dyDescent="0.25">
      <c r="A12" s="11">
        <v>44027</v>
      </c>
      <c r="B12" s="12">
        <v>20201970</v>
      </c>
      <c r="C12" s="8" t="s">
        <v>2585</v>
      </c>
      <c r="D12" s="8" t="s">
        <v>2586</v>
      </c>
      <c r="E12" s="8" t="s">
        <v>1198</v>
      </c>
      <c r="F12" s="8" t="s">
        <v>2587</v>
      </c>
      <c r="G12" s="13">
        <v>17000</v>
      </c>
      <c r="H12" s="45">
        <v>416</v>
      </c>
      <c r="I12" s="14">
        <v>6</v>
      </c>
    </row>
    <row r="13" spans="1:9" x14ac:dyDescent="0.25">
      <c r="A13" s="11">
        <v>44033</v>
      </c>
      <c r="B13" s="12">
        <v>20202012</v>
      </c>
      <c r="C13" s="8" t="s">
        <v>2588</v>
      </c>
      <c r="D13" s="8" t="s">
        <v>2589</v>
      </c>
      <c r="E13" s="8" t="s">
        <v>1133</v>
      </c>
      <c r="F13" s="8" t="s">
        <v>2263</v>
      </c>
      <c r="G13" s="13">
        <v>21000</v>
      </c>
      <c r="H13" s="45">
        <v>1800</v>
      </c>
      <c r="I13" s="14">
        <v>7</v>
      </c>
    </row>
    <row r="14" spans="1:9" ht="30" x14ac:dyDescent="0.25">
      <c r="A14" s="11">
        <v>44033</v>
      </c>
      <c r="B14" s="12">
        <v>20201990</v>
      </c>
      <c r="C14" s="8" t="s">
        <v>2590</v>
      </c>
      <c r="D14" s="8" t="s">
        <v>2591</v>
      </c>
      <c r="E14" s="8" t="s">
        <v>1207</v>
      </c>
      <c r="F14" s="8" t="s">
        <v>2592</v>
      </c>
      <c r="G14" s="13">
        <v>250000</v>
      </c>
      <c r="H14" s="8">
        <v>3450</v>
      </c>
      <c r="I14" s="14" t="s">
        <v>253</v>
      </c>
    </row>
    <row r="15" spans="1:9" ht="30" x14ac:dyDescent="0.25">
      <c r="A15" s="11">
        <v>44036</v>
      </c>
      <c r="B15" s="12">
        <v>20193486</v>
      </c>
      <c r="C15" s="8" t="s">
        <v>2593</v>
      </c>
      <c r="D15" s="8" t="s">
        <v>2594</v>
      </c>
      <c r="E15" s="8" t="s">
        <v>1163</v>
      </c>
      <c r="F15" s="8" t="s">
        <v>2595</v>
      </c>
      <c r="G15" s="13">
        <v>150000</v>
      </c>
      <c r="H15" s="8">
        <v>1924</v>
      </c>
      <c r="I15" s="14" t="s">
        <v>650</v>
      </c>
    </row>
    <row r="16" spans="1:9" ht="45" x14ac:dyDescent="0.25">
      <c r="A16" s="11">
        <v>44039</v>
      </c>
      <c r="B16" s="12">
        <v>20202058</v>
      </c>
      <c r="C16" s="8" t="s">
        <v>2512</v>
      </c>
      <c r="D16" s="8" t="s">
        <v>2596</v>
      </c>
      <c r="E16" s="8" t="s">
        <v>1123</v>
      </c>
      <c r="F16" s="8" t="s">
        <v>2597</v>
      </c>
      <c r="G16" s="13">
        <v>250000</v>
      </c>
      <c r="H16" s="8">
        <v>5843</v>
      </c>
      <c r="I16" s="14" t="s">
        <v>654</v>
      </c>
    </row>
    <row r="17" spans="1:9" x14ac:dyDescent="0.25">
      <c r="A17" s="26"/>
      <c r="B17" s="26"/>
      <c r="C17" s="26"/>
      <c r="D17" s="26"/>
      <c r="E17" s="26"/>
      <c r="F17" s="27" t="s">
        <v>174</v>
      </c>
      <c r="G17" s="28">
        <f>SUM(G3:G16)</f>
        <v>2127883</v>
      </c>
      <c r="H17" s="48">
        <f>SUM(H3:H16)</f>
        <v>39820</v>
      </c>
      <c r="I17" s="29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F2938-2557-427B-B45C-C08AA6D83B50}">
  <sheetPr>
    <tabColor rgb="FFFFFF66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175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41859</v>
      </c>
      <c r="B3" s="2">
        <v>1142</v>
      </c>
      <c r="C3" t="s">
        <v>56</v>
      </c>
      <c r="D3" t="s">
        <v>176</v>
      </c>
      <c r="E3" t="s">
        <v>68</v>
      </c>
      <c r="F3" t="s">
        <v>12</v>
      </c>
      <c r="G3" s="3">
        <v>400000</v>
      </c>
      <c r="H3" s="4" t="s">
        <v>13</v>
      </c>
    </row>
    <row r="4" spans="1:8" x14ac:dyDescent="0.25">
      <c r="A4" s="1">
        <v>41863</v>
      </c>
      <c r="B4" s="2">
        <v>1138</v>
      </c>
      <c r="C4" t="s">
        <v>177</v>
      </c>
      <c r="D4" t="s">
        <v>178</v>
      </c>
      <c r="E4" t="s">
        <v>34</v>
      </c>
      <c r="F4" t="s">
        <v>12</v>
      </c>
      <c r="G4" s="3">
        <v>300000</v>
      </c>
      <c r="H4" s="4" t="s">
        <v>42</v>
      </c>
    </row>
    <row r="5" spans="1:8" x14ac:dyDescent="0.25">
      <c r="A5" s="1">
        <v>41863</v>
      </c>
      <c r="B5" s="2">
        <v>1146</v>
      </c>
      <c r="C5" t="s">
        <v>179</v>
      </c>
      <c r="D5" t="s">
        <v>180</v>
      </c>
      <c r="E5" t="s">
        <v>27</v>
      </c>
      <c r="F5" t="s">
        <v>181</v>
      </c>
      <c r="G5" s="3">
        <v>45000</v>
      </c>
      <c r="H5" s="4">
        <v>1</v>
      </c>
    </row>
    <row r="6" spans="1:8" x14ac:dyDescent="0.25">
      <c r="A6" s="1">
        <v>41865</v>
      </c>
      <c r="B6" s="2">
        <v>1144</v>
      </c>
      <c r="C6" t="s">
        <v>182</v>
      </c>
      <c r="D6" t="s">
        <v>183</v>
      </c>
      <c r="E6" t="s">
        <v>39</v>
      </c>
      <c r="F6" t="s">
        <v>31</v>
      </c>
      <c r="G6" s="3">
        <v>15000</v>
      </c>
      <c r="H6" s="4">
        <v>2</v>
      </c>
    </row>
    <row r="7" spans="1:8" x14ac:dyDescent="0.25">
      <c r="A7" s="1">
        <v>41866</v>
      </c>
      <c r="B7" s="2">
        <v>1147</v>
      </c>
      <c r="C7" t="s">
        <v>184</v>
      </c>
      <c r="D7" t="s">
        <v>185</v>
      </c>
      <c r="E7" t="s">
        <v>34</v>
      </c>
      <c r="F7" t="s">
        <v>31</v>
      </c>
      <c r="G7" s="3">
        <v>27000</v>
      </c>
      <c r="H7" s="4">
        <v>3</v>
      </c>
    </row>
    <row r="8" spans="1:8" x14ac:dyDescent="0.25">
      <c r="A8" s="1">
        <v>41869</v>
      </c>
      <c r="B8" s="2">
        <v>1150</v>
      </c>
      <c r="C8" t="s">
        <v>186</v>
      </c>
      <c r="D8" t="s">
        <v>187</v>
      </c>
      <c r="E8" t="s">
        <v>39</v>
      </c>
      <c r="F8" t="s">
        <v>31</v>
      </c>
      <c r="G8" s="3">
        <v>15000</v>
      </c>
      <c r="H8" s="4">
        <v>4</v>
      </c>
    </row>
    <row r="9" spans="1:8" x14ac:dyDescent="0.25">
      <c r="A9" s="1">
        <v>41869</v>
      </c>
      <c r="B9" s="2">
        <v>1149</v>
      </c>
      <c r="C9" t="s">
        <v>188</v>
      </c>
      <c r="D9" t="s">
        <v>189</v>
      </c>
      <c r="E9" t="s">
        <v>34</v>
      </c>
      <c r="F9" t="s">
        <v>31</v>
      </c>
      <c r="G9" s="3">
        <v>3000</v>
      </c>
      <c r="H9" s="4">
        <v>5</v>
      </c>
    </row>
    <row r="10" spans="1:8" x14ac:dyDescent="0.25">
      <c r="A10" s="1">
        <v>41871</v>
      </c>
      <c r="B10" s="2" t="s">
        <v>190</v>
      </c>
      <c r="C10" t="s">
        <v>191</v>
      </c>
      <c r="D10" t="s">
        <v>192</v>
      </c>
      <c r="E10" t="s">
        <v>90</v>
      </c>
      <c r="F10" t="s">
        <v>99</v>
      </c>
      <c r="G10" s="3">
        <v>7000</v>
      </c>
      <c r="H10" s="4">
        <v>6</v>
      </c>
    </row>
    <row r="11" spans="1:8" x14ac:dyDescent="0.25">
      <c r="A11" s="1">
        <v>41872</v>
      </c>
      <c r="B11" s="2">
        <v>1156</v>
      </c>
      <c r="C11" t="s">
        <v>193</v>
      </c>
      <c r="D11" t="s">
        <v>194</v>
      </c>
      <c r="E11" t="s">
        <v>195</v>
      </c>
      <c r="F11" t="s">
        <v>196</v>
      </c>
      <c r="G11" s="3">
        <v>50000</v>
      </c>
      <c r="H11" s="4">
        <v>7</v>
      </c>
    </row>
    <row r="12" spans="1:8" x14ac:dyDescent="0.25">
      <c r="A12" s="1">
        <v>41872</v>
      </c>
      <c r="B12" s="2" t="s">
        <v>197</v>
      </c>
      <c r="C12" t="s">
        <v>198</v>
      </c>
      <c r="D12" t="s">
        <v>199</v>
      </c>
      <c r="E12" t="s">
        <v>34</v>
      </c>
      <c r="F12" t="s">
        <v>99</v>
      </c>
      <c r="G12" s="3">
        <v>11000</v>
      </c>
      <c r="H12" s="4">
        <v>8</v>
      </c>
    </row>
    <row r="13" spans="1:8" x14ac:dyDescent="0.25">
      <c r="A13" s="1">
        <v>41872</v>
      </c>
      <c r="B13" s="2">
        <v>1155</v>
      </c>
      <c r="C13" t="s">
        <v>200</v>
      </c>
      <c r="D13" t="s">
        <v>201</v>
      </c>
      <c r="E13" t="s">
        <v>47</v>
      </c>
      <c r="F13" t="s">
        <v>31</v>
      </c>
      <c r="G13" s="3">
        <v>50000</v>
      </c>
      <c r="H13" s="4">
        <v>9</v>
      </c>
    </row>
    <row r="14" spans="1:8" x14ac:dyDescent="0.25">
      <c r="A14" s="1">
        <v>41872</v>
      </c>
      <c r="B14" s="2">
        <v>1159</v>
      </c>
      <c r="C14" t="s">
        <v>202</v>
      </c>
      <c r="D14" t="s">
        <v>203</v>
      </c>
      <c r="E14" t="s">
        <v>34</v>
      </c>
      <c r="F14" t="s">
        <v>31</v>
      </c>
      <c r="G14" s="3">
        <v>24000</v>
      </c>
      <c r="H14" s="4">
        <v>10</v>
      </c>
    </row>
    <row r="15" spans="1:8" x14ac:dyDescent="0.25">
      <c r="A15" s="1">
        <v>41877</v>
      </c>
      <c r="B15" s="2">
        <v>1165</v>
      </c>
      <c r="C15" t="s">
        <v>204</v>
      </c>
      <c r="D15" t="s">
        <v>205</v>
      </c>
      <c r="E15" t="s">
        <v>195</v>
      </c>
      <c r="F15" t="s">
        <v>19</v>
      </c>
      <c r="G15" s="3">
        <v>40000</v>
      </c>
      <c r="H15" s="4">
        <v>11</v>
      </c>
    </row>
    <row r="16" spans="1:8" x14ac:dyDescent="0.25">
      <c r="A16" s="21"/>
      <c r="B16" s="21"/>
      <c r="C16" s="21"/>
      <c r="D16" s="21"/>
      <c r="E16" s="21"/>
      <c r="F16" s="22" t="s">
        <v>206</v>
      </c>
      <c r="G16" s="23">
        <f>SUM(G3:G15)</f>
        <v>987000</v>
      </c>
      <c r="H16" s="24"/>
    </row>
  </sheetData>
  <mergeCells count="1">
    <mergeCell ref="A1:H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66ACA-36A9-4C93-9077-2BB711B5E16F}">
  <sheetPr>
    <tabColor rgb="FFFFFF00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2598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60" x14ac:dyDescent="0.25">
      <c r="A3" s="11">
        <v>44043</v>
      </c>
      <c r="B3" s="12">
        <v>20202077</v>
      </c>
      <c r="C3" s="8" t="s">
        <v>2599</v>
      </c>
      <c r="D3" s="8" t="s">
        <v>2600</v>
      </c>
      <c r="E3" s="8" t="s">
        <v>1239</v>
      </c>
      <c r="F3" s="8" t="s">
        <v>2601</v>
      </c>
      <c r="G3" s="13">
        <v>300000</v>
      </c>
      <c r="H3" s="45">
        <v>3558</v>
      </c>
      <c r="I3" s="14" t="s">
        <v>13</v>
      </c>
    </row>
    <row r="4" spans="1:9" x14ac:dyDescent="0.25">
      <c r="A4" s="11">
        <v>44043</v>
      </c>
      <c r="B4" s="12">
        <v>20202055</v>
      </c>
      <c r="C4" s="8" t="s">
        <v>2602</v>
      </c>
      <c r="D4" s="8" t="s">
        <v>2603</v>
      </c>
      <c r="E4" s="8" t="s">
        <v>1146</v>
      </c>
      <c r="F4" s="8" t="s">
        <v>2604</v>
      </c>
      <c r="G4" s="13">
        <v>2000</v>
      </c>
      <c r="H4" s="45">
        <v>176</v>
      </c>
      <c r="I4" s="14">
        <v>1</v>
      </c>
    </row>
    <row r="5" spans="1:9" ht="30" x14ac:dyDescent="0.25">
      <c r="A5" s="11">
        <v>44043</v>
      </c>
      <c r="B5" s="12">
        <v>20202150</v>
      </c>
      <c r="C5" s="8" t="s">
        <v>2605</v>
      </c>
      <c r="D5" s="8" t="s">
        <v>2606</v>
      </c>
      <c r="E5" s="8" t="s">
        <v>1128</v>
      </c>
      <c r="F5" s="8" t="s">
        <v>1119</v>
      </c>
      <c r="G5" s="13">
        <v>190000</v>
      </c>
      <c r="H5" s="8">
        <v>0</v>
      </c>
      <c r="I5" s="14">
        <v>2</v>
      </c>
    </row>
    <row r="6" spans="1:9" x14ac:dyDescent="0.25">
      <c r="A6" s="11">
        <v>44043</v>
      </c>
      <c r="B6" s="12">
        <v>20202149</v>
      </c>
      <c r="C6" s="8" t="s">
        <v>2607</v>
      </c>
      <c r="D6" s="8" t="s">
        <v>2608</v>
      </c>
      <c r="E6" s="8" t="s">
        <v>1231</v>
      </c>
      <c r="F6" s="8" t="s">
        <v>2389</v>
      </c>
      <c r="G6" s="13">
        <v>2000</v>
      </c>
      <c r="H6" s="7">
        <v>480</v>
      </c>
      <c r="I6" s="14">
        <v>3</v>
      </c>
    </row>
    <row r="7" spans="1:9" x14ac:dyDescent="0.25">
      <c r="A7" s="11">
        <v>44043</v>
      </c>
      <c r="B7" s="12">
        <v>20202031</v>
      </c>
      <c r="C7" s="8" t="s">
        <v>2609</v>
      </c>
      <c r="D7" s="8" t="s">
        <v>2610</v>
      </c>
      <c r="E7" s="8" t="s">
        <v>1151</v>
      </c>
      <c r="F7" s="8" t="s">
        <v>1134</v>
      </c>
      <c r="G7" s="13">
        <v>38000</v>
      </c>
      <c r="H7" s="8">
        <v>735</v>
      </c>
      <c r="I7" s="14">
        <v>4</v>
      </c>
    </row>
    <row r="8" spans="1:9" ht="45" x14ac:dyDescent="0.25">
      <c r="A8" s="11">
        <v>44043</v>
      </c>
      <c r="B8" s="12">
        <v>20202133</v>
      </c>
      <c r="C8" s="8" t="s">
        <v>2611</v>
      </c>
      <c r="D8" s="8" t="s">
        <v>2612</v>
      </c>
      <c r="E8" s="8" t="s">
        <v>1203</v>
      </c>
      <c r="F8" s="8" t="s">
        <v>2613</v>
      </c>
      <c r="G8" s="13">
        <v>425000</v>
      </c>
      <c r="H8" s="45">
        <v>6933</v>
      </c>
      <c r="I8" s="14">
        <v>5</v>
      </c>
    </row>
    <row r="9" spans="1:9" ht="30" x14ac:dyDescent="0.25">
      <c r="A9" s="11">
        <v>44048</v>
      </c>
      <c r="B9" s="12">
        <v>20201968</v>
      </c>
      <c r="C9" s="8" t="s">
        <v>2614</v>
      </c>
      <c r="D9" s="8" t="s">
        <v>2615</v>
      </c>
      <c r="E9" s="8" t="s">
        <v>1278</v>
      </c>
      <c r="F9" s="8" t="s">
        <v>2616</v>
      </c>
      <c r="G9" s="13">
        <v>60000</v>
      </c>
      <c r="H9" s="45">
        <v>676</v>
      </c>
      <c r="I9" s="14">
        <v>6</v>
      </c>
    </row>
    <row r="10" spans="1:9" ht="60" x14ac:dyDescent="0.25">
      <c r="A10" s="11">
        <v>44053</v>
      </c>
      <c r="B10" s="12">
        <v>20202185</v>
      </c>
      <c r="C10" s="8" t="s">
        <v>2617</v>
      </c>
      <c r="D10" s="8" t="s">
        <v>2618</v>
      </c>
      <c r="E10" s="8" t="s">
        <v>1159</v>
      </c>
      <c r="F10" s="8" t="s">
        <v>2619</v>
      </c>
      <c r="G10" s="13">
        <v>400000</v>
      </c>
      <c r="H10" s="8">
        <v>6554</v>
      </c>
      <c r="I10" s="14" t="s">
        <v>42</v>
      </c>
    </row>
    <row r="11" spans="1:9" ht="45" x14ac:dyDescent="0.25">
      <c r="A11" s="11">
        <v>44053</v>
      </c>
      <c r="B11" s="12">
        <v>20202233</v>
      </c>
      <c r="C11" s="8" t="s">
        <v>2620</v>
      </c>
      <c r="D11" s="8" t="s">
        <v>2621</v>
      </c>
      <c r="E11" s="8" t="s">
        <v>1133</v>
      </c>
      <c r="F11" s="8" t="s">
        <v>2622</v>
      </c>
      <c r="G11" s="13">
        <v>250000</v>
      </c>
      <c r="H11" s="8">
        <v>7666</v>
      </c>
      <c r="I11" s="14" t="s">
        <v>70</v>
      </c>
    </row>
    <row r="12" spans="1:9" ht="30" x14ac:dyDescent="0.25">
      <c r="A12" s="11">
        <v>44060</v>
      </c>
      <c r="B12" s="12">
        <v>20202302</v>
      </c>
      <c r="C12" s="8" t="s">
        <v>2512</v>
      </c>
      <c r="D12" s="8" t="s">
        <v>2359</v>
      </c>
      <c r="E12" s="8" t="s">
        <v>1123</v>
      </c>
      <c r="F12" s="8" t="s">
        <v>1362</v>
      </c>
      <c r="G12" s="13">
        <v>10000</v>
      </c>
      <c r="H12" s="45">
        <v>400</v>
      </c>
      <c r="I12" s="14">
        <v>7</v>
      </c>
    </row>
    <row r="13" spans="1:9" ht="30" x14ac:dyDescent="0.25">
      <c r="A13" s="11">
        <v>44060</v>
      </c>
      <c r="B13" s="12">
        <v>20202300</v>
      </c>
      <c r="C13" s="8" t="s">
        <v>2512</v>
      </c>
      <c r="D13" s="8" t="s">
        <v>2359</v>
      </c>
      <c r="E13" s="8" t="s">
        <v>1123</v>
      </c>
      <c r="F13" s="8" t="s">
        <v>2240</v>
      </c>
      <c r="G13" s="13">
        <v>8000</v>
      </c>
      <c r="H13" s="45">
        <v>256</v>
      </c>
      <c r="I13" s="14">
        <v>8</v>
      </c>
    </row>
    <row r="14" spans="1:9" x14ac:dyDescent="0.25">
      <c r="A14" s="11">
        <v>44060</v>
      </c>
      <c r="B14" s="12">
        <v>20202268</v>
      </c>
      <c r="C14" s="8" t="s">
        <v>2623</v>
      </c>
      <c r="D14" s="8" t="s">
        <v>2624</v>
      </c>
      <c r="E14" s="8" t="s">
        <v>1207</v>
      </c>
      <c r="F14" s="8" t="s">
        <v>1147</v>
      </c>
      <c r="G14" s="13">
        <v>30000</v>
      </c>
      <c r="H14" s="8">
        <v>672</v>
      </c>
      <c r="I14" s="14">
        <v>9</v>
      </c>
    </row>
    <row r="15" spans="1:9" ht="30" x14ac:dyDescent="0.25">
      <c r="A15" s="11">
        <v>44060</v>
      </c>
      <c r="B15" s="12">
        <v>20201964</v>
      </c>
      <c r="C15" s="8" t="s">
        <v>2625</v>
      </c>
      <c r="D15" s="8" t="s">
        <v>2576</v>
      </c>
      <c r="E15" s="8" t="s">
        <v>1133</v>
      </c>
      <c r="F15" s="8" t="s">
        <v>2110</v>
      </c>
      <c r="G15" s="13">
        <v>140000</v>
      </c>
      <c r="H15" s="8">
        <v>2400</v>
      </c>
      <c r="I15" s="14">
        <v>10</v>
      </c>
    </row>
    <row r="16" spans="1:9" x14ac:dyDescent="0.25">
      <c r="A16" s="11">
        <v>44060</v>
      </c>
      <c r="B16" s="12">
        <v>20202186</v>
      </c>
      <c r="C16" s="8" t="s">
        <v>2626</v>
      </c>
      <c r="D16" s="8" t="s">
        <v>2627</v>
      </c>
      <c r="E16" s="8" t="s">
        <v>1118</v>
      </c>
      <c r="F16" s="8" t="s">
        <v>2263</v>
      </c>
      <c r="G16" s="13">
        <v>242000</v>
      </c>
      <c r="H16" s="8">
        <v>2780</v>
      </c>
      <c r="I16" s="14">
        <v>11</v>
      </c>
    </row>
    <row r="17" spans="1:9" x14ac:dyDescent="0.25">
      <c r="A17" s="11">
        <v>44064</v>
      </c>
      <c r="B17" s="12">
        <v>20202384</v>
      </c>
      <c r="C17" s="8" t="s">
        <v>2628</v>
      </c>
      <c r="D17" s="8" t="s">
        <v>2629</v>
      </c>
      <c r="E17" s="8" t="s">
        <v>1239</v>
      </c>
      <c r="F17" s="8" t="s">
        <v>1134</v>
      </c>
      <c r="G17" s="13">
        <v>50000</v>
      </c>
      <c r="H17" s="8">
        <v>2560</v>
      </c>
      <c r="I17" s="14">
        <v>12</v>
      </c>
    </row>
    <row r="18" spans="1:9" x14ac:dyDescent="0.25">
      <c r="A18" s="11">
        <v>44064</v>
      </c>
      <c r="B18" s="12">
        <v>20202382</v>
      </c>
      <c r="C18" s="8" t="s">
        <v>2630</v>
      </c>
      <c r="D18" s="8" t="s">
        <v>2631</v>
      </c>
      <c r="E18" s="8" t="s">
        <v>1159</v>
      </c>
      <c r="F18" s="8" t="s">
        <v>1134</v>
      </c>
      <c r="G18" s="13">
        <v>18000</v>
      </c>
      <c r="H18" s="45">
        <v>1440</v>
      </c>
      <c r="I18" s="14">
        <v>13</v>
      </c>
    </row>
    <row r="19" spans="1:9" ht="60" x14ac:dyDescent="0.25">
      <c r="A19" s="11">
        <v>44064</v>
      </c>
      <c r="B19" s="12">
        <v>20202410</v>
      </c>
      <c r="C19" s="8" t="s">
        <v>2632</v>
      </c>
      <c r="D19" s="8" t="s">
        <v>2633</v>
      </c>
      <c r="E19" s="8" t="s">
        <v>1198</v>
      </c>
      <c r="F19" s="8" t="s">
        <v>2634</v>
      </c>
      <c r="G19" s="13">
        <v>250000</v>
      </c>
      <c r="H19" s="45">
        <v>6098</v>
      </c>
      <c r="I19" s="14" t="s">
        <v>74</v>
      </c>
    </row>
    <row r="20" spans="1:9" x14ac:dyDescent="0.25">
      <c r="A20" s="26"/>
      <c r="B20" s="26"/>
      <c r="C20" s="26"/>
      <c r="D20" s="26"/>
      <c r="E20" s="26"/>
      <c r="F20" s="30" t="s">
        <v>206</v>
      </c>
      <c r="G20" s="28">
        <f>SUM(G3:G19)</f>
        <v>2415000</v>
      </c>
      <c r="H20" s="48">
        <f>SUM(H3:H19)</f>
        <v>43384</v>
      </c>
      <c r="I20" s="29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53CB5-67C5-4ABE-BB1E-6882E46B0E4D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2635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44074</v>
      </c>
      <c r="B3" s="12">
        <v>20202490</v>
      </c>
      <c r="C3" s="8" t="s">
        <v>2636</v>
      </c>
      <c r="D3" s="8" t="s">
        <v>2637</v>
      </c>
      <c r="E3" s="8" t="s">
        <v>1207</v>
      </c>
      <c r="F3" s="8" t="s">
        <v>1629</v>
      </c>
      <c r="G3" s="13">
        <v>13000</v>
      </c>
      <c r="H3" s="45">
        <v>440</v>
      </c>
      <c r="I3" s="14">
        <v>1</v>
      </c>
    </row>
    <row r="4" spans="1:9" ht="45" x14ac:dyDescent="0.25">
      <c r="A4" s="11">
        <v>44074</v>
      </c>
      <c r="B4" s="12">
        <v>20202474</v>
      </c>
      <c r="C4" s="8" t="s">
        <v>2638</v>
      </c>
      <c r="D4" s="8" t="s">
        <v>2639</v>
      </c>
      <c r="E4" s="8" t="s">
        <v>1239</v>
      </c>
      <c r="F4" s="8" t="s">
        <v>2640</v>
      </c>
      <c r="G4" s="13">
        <v>300000</v>
      </c>
      <c r="H4" s="45">
        <v>5028</v>
      </c>
      <c r="I4" s="14" t="s">
        <v>13</v>
      </c>
    </row>
    <row r="5" spans="1:9" x14ac:dyDescent="0.25">
      <c r="A5" s="11">
        <v>44074</v>
      </c>
      <c r="B5" s="12">
        <v>20202175</v>
      </c>
      <c r="C5" s="8" t="s">
        <v>2641</v>
      </c>
      <c r="D5" s="8" t="s">
        <v>2642</v>
      </c>
      <c r="E5" s="8" t="s">
        <v>1207</v>
      </c>
      <c r="F5" s="8" t="s">
        <v>2643</v>
      </c>
      <c r="G5" s="13">
        <v>25000</v>
      </c>
      <c r="H5" s="8">
        <v>664</v>
      </c>
      <c r="I5" s="14">
        <v>2</v>
      </c>
    </row>
    <row r="6" spans="1:9" ht="30" x14ac:dyDescent="0.25">
      <c r="A6" s="11">
        <v>44078</v>
      </c>
      <c r="B6" s="12">
        <v>20202466</v>
      </c>
      <c r="C6" s="8" t="s">
        <v>2644</v>
      </c>
      <c r="D6" s="8" t="s">
        <v>2645</v>
      </c>
      <c r="E6" s="8" t="s">
        <v>1278</v>
      </c>
      <c r="F6" s="8" t="s">
        <v>2110</v>
      </c>
      <c r="G6" s="13">
        <v>28000</v>
      </c>
      <c r="H6" s="7">
        <v>900</v>
      </c>
      <c r="I6" s="14">
        <v>3</v>
      </c>
    </row>
    <row r="7" spans="1:9" ht="30" x14ac:dyDescent="0.25">
      <c r="A7" s="11">
        <v>44078</v>
      </c>
      <c r="B7" s="12">
        <v>20202547</v>
      </c>
      <c r="C7" s="8" t="s">
        <v>2646</v>
      </c>
      <c r="D7" s="8" t="s">
        <v>2647</v>
      </c>
      <c r="E7" s="8" t="s">
        <v>1243</v>
      </c>
      <c r="F7" s="8" t="s">
        <v>2542</v>
      </c>
      <c r="G7" s="13">
        <v>14000</v>
      </c>
      <c r="H7" s="8">
        <v>640</v>
      </c>
      <c r="I7" s="14">
        <v>4</v>
      </c>
    </row>
    <row r="8" spans="1:9" ht="30" x14ac:dyDescent="0.25">
      <c r="A8" s="11">
        <v>44083</v>
      </c>
      <c r="B8" s="12">
        <v>20202633</v>
      </c>
      <c r="C8" s="8" t="s">
        <v>2648</v>
      </c>
      <c r="D8" s="8" t="s">
        <v>2649</v>
      </c>
      <c r="E8" s="8" t="s">
        <v>1133</v>
      </c>
      <c r="F8" s="8" t="s">
        <v>2650</v>
      </c>
      <c r="G8" s="13">
        <v>12000</v>
      </c>
      <c r="H8" s="45">
        <v>270</v>
      </c>
      <c r="I8" s="14">
        <v>5</v>
      </c>
    </row>
    <row r="9" spans="1:9" ht="45" x14ac:dyDescent="0.25">
      <c r="A9" s="11">
        <v>44095</v>
      </c>
      <c r="B9" s="12">
        <v>20202620</v>
      </c>
      <c r="C9" s="8" t="s">
        <v>2651</v>
      </c>
      <c r="D9" s="8" t="s">
        <v>2652</v>
      </c>
      <c r="E9" s="8" t="s">
        <v>1146</v>
      </c>
      <c r="F9" s="8" t="s">
        <v>2653</v>
      </c>
      <c r="G9" s="13">
        <v>200000</v>
      </c>
      <c r="H9" s="45">
        <v>3950</v>
      </c>
      <c r="I9" s="14" t="s">
        <v>42</v>
      </c>
    </row>
    <row r="10" spans="1:9" ht="60" x14ac:dyDescent="0.25">
      <c r="A10" s="11">
        <v>44097</v>
      </c>
      <c r="B10" s="12">
        <v>20202655</v>
      </c>
      <c r="C10" s="8" t="s">
        <v>2654</v>
      </c>
      <c r="D10" s="8" t="s">
        <v>2655</v>
      </c>
      <c r="E10" s="8" t="s">
        <v>1151</v>
      </c>
      <c r="F10" s="8" t="s">
        <v>2656</v>
      </c>
      <c r="G10" s="13">
        <v>80000</v>
      </c>
      <c r="H10" s="8">
        <v>1046</v>
      </c>
      <c r="I10" s="14">
        <v>6</v>
      </c>
    </row>
    <row r="11" spans="1:9" ht="30" x14ac:dyDescent="0.25">
      <c r="A11" s="11">
        <v>44097</v>
      </c>
      <c r="B11" s="12">
        <v>20202763</v>
      </c>
      <c r="C11" s="8" t="s">
        <v>2657</v>
      </c>
      <c r="D11" s="8" t="s">
        <v>2658</v>
      </c>
      <c r="E11" s="8" t="s">
        <v>1278</v>
      </c>
      <c r="F11" s="8" t="s">
        <v>2659</v>
      </c>
      <c r="G11" s="13">
        <v>60000</v>
      </c>
      <c r="H11" s="8">
        <v>580</v>
      </c>
      <c r="I11" s="14">
        <v>7</v>
      </c>
    </row>
    <row r="12" spans="1:9" ht="30" x14ac:dyDescent="0.25">
      <c r="A12" s="11">
        <v>44097</v>
      </c>
      <c r="B12" s="12">
        <v>20202643</v>
      </c>
      <c r="C12" s="8" t="s">
        <v>2660</v>
      </c>
      <c r="D12" s="8" t="s">
        <v>2661</v>
      </c>
      <c r="E12" s="8" t="s">
        <v>1146</v>
      </c>
      <c r="F12" s="8" t="s">
        <v>2409</v>
      </c>
      <c r="G12" s="13">
        <v>170000</v>
      </c>
      <c r="H12" s="45">
        <v>2465</v>
      </c>
      <c r="I12" s="14" t="s">
        <v>70</v>
      </c>
    </row>
    <row r="13" spans="1:9" ht="45" x14ac:dyDescent="0.25">
      <c r="A13" s="11">
        <v>44099</v>
      </c>
      <c r="B13" s="12">
        <v>20202823</v>
      </c>
      <c r="C13" s="8" t="s">
        <v>2662</v>
      </c>
      <c r="D13" s="8" t="s">
        <v>2663</v>
      </c>
      <c r="E13" s="8" t="s">
        <v>1207</v>
      </c>
      <c r="F13" s="8" t="s">
        <v>2664</v>
      </c>
      <c r="G13" s="13">
        <v>120000</v>
      </c>
      <c r="H13" s="45">
        <v>2000</v>
      </c>
      <c r="I13" s="14">
        <v>8</v>
      </c>
    </row>
    <row r="14" spans="1:9" ht="30" x14ac:dyDescent="0.25">
      <c r="A14" s="11">
        <v>44099</v>
      </c>
      <c r="B14" s="12">
        <v>20202675</v>
      </c>
      <c r="C14" s="8" t="s">
        <v>2665</v>
      </c>
      <c r="D14" s="8" t="s">
        <v>2666</v>
      </c>
      <c r="E14" s="8" t="s">
        <v>1133</v>
      </c>
      <c r="F14" s="8" t="s">
        <v>2667</v>
      </c>
      <c r="G14" s="13">
        <v>200000</v>
      </c>
      <c r="H14" s="45">
        <v>1248</v>
      </c>
      <c r="I14" s="14">
        <v>9</v>
      </c>
    </row>
    <row r="15" spans="1:9" ht="45" x14ac:dyDescent="0.25">
      <c r="A15" s="11">
        <v>44099</v>
      </c>
      <c r="B15" s="12">
        <v>20202749</v>
      </c>
      <c r="C15" s="8" t="s">
        <v>2668</v>
      </c>
      <c r="D15" s="8" t="s">
        <v>2669</v>
      </c>
      <c r="E15" s="8" t="s">
        <v>1151</v>
      </c>
      <c r="F15" s="8" t="s">
        <v>2670</v>
      </c>
      <c r="G15" s="13">
        <v>410000</v>
      </c>
      <c r="H15" s="8">
        <v>6547</v>
      </c>
      <c r="I15" s="14" t="s">
        <v>74</v>
      </c>
    </row>
    <row r="16" spans="1:9" x14ac:dyDescent="0.25">
      <c r="A16" s="26"/>
      <c r="B16" s="26"/>
      <c r="C16" s="26"/>
      <c r="D16" s="26"/>
      <c r="E16" s="26"/>
      <c r="F16" s="30" t="s">
        <v>227</v>
      </c>
      <c r="G16" s="28">
        <f>SUM(G3:G15)</f>
        <v>1632000</v>
      </c>
      <c r="H16" s="48">
        <f>SUM(H3:H15)</f>
        <v>25778</v>
      </c>
      <c r="I16" s="29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79351-AE5E-4476-A169-C70B4D911930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2671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44109</v>
      </c>
      <c r="B3" s="12">
        <v>20202764</v>
      </c>
      <c r="C3" s="8" t="s">
        <v>2672</v>
      </c>
      <c r="D3" s="8" t="s">
        <v>2673</v>
      </c>
      <c r="E3" s="8" t="s">
        <v>1151</v>
      </c>
      <c r="F3" s="8" t="s">
        <v>2110</v>
      </c>
      <c r="G3" s="13">
        <v>38000</v>
      </c>
      <c r="H3" s="45">
        <v>576</v>
      </c>
      <c r="I3" s="14">
        <v>1</v>
      </c>
    </row>
    <row r="4" spans="1:9" ht="30" x14ac:dyDescent="0.25">
      <c r="A4" s="11">
        <v>44109</v>
      </c>
      <c r="B4" s="12">
        <v>20202872</v>
      </c>
      <c r="C4" s="8" t="s">
        <v>2538</v>
      </c>
      <c r="D4" s="8" t="s">
        <v>2674</v>
      </c>
      <c r="E4" s="8" t="s">
        <v>1278</v>
      </c>
      <c r="F4" s="8" t="s">
        <v>2675</v>
      </c>
      <c r="G4" s="13">
        <v>12000</v>
      </c>
      <c r="H4" s="45">
        <v>520</v>
      </c>
      <c r="I4" s="14">
        <v>2</v>
      </c>
    </row>
    <row r="5" spans="1:9" ht="30" x14ac:dyDescent="0.25">
      <c r="A5" s="11">
        <v>44109</v>
      </c>
      <c r="B5" s="12">
        <v>20202884</v>
      </c>
      <c r="C5" s="8" t="s">
        <v>2676</v>
      </c>
      <c r="D5" s="8" t="s">
        <v>2677</v>
      </c>
      <c r="E5" s="8" t="s">
        <v>1111</v>
      </c>
      <c r="F5" s="8" t="s">
        <v>2678</v>
      </c>
      <c r="G5" s="13">
        <v>30000</v>
      </c>
      <c r="H5" s="8">
        <v>202</v>
      </c>
      <c r="I5" s="14">
        <v>3</v>
      </c>
    </row>
    <row r="6" spans="1:9" ht="45" x14ac:dyDescent="0.25">
      <c r="A6" s="11">
        <v>44109</v>
      </c>
      <c r="B6" s="12">
        <v>20202896</v>
      </c>
      <c r="C6" s="8" t="s">
        <v>2512</v>
      </c>
      <c r="D6" s="8" t="s">
        <v>2679</v>
      </c>
      <c r="E6" s="8" t="s">
        <v>1123</v>
      </c>
      <c r="F6" s="8" t="s">
        <v>2680</v>
      </c>
      <c r="G6" s="13">
        <v>200000</v>
      </c>
      <c r="H6" s="8">
        <v>5121</v>
      </c>
      <c r="I6" s="14" t="s">
        <v>13</v>
      </c>
    </row>
    <row r="7" spans="1:9" ht="45" x14ac:dyDescent="0.25">
      <c r="A7" s="11">
        <v>44109</v>
      </c>
      <c r="B7" s="12">
        <v>20202830</v>
      </c>
      <c r="C7" s="8" t="s">
        <v>2681</v>
      </c>
      <c r="D7" s="8" t="s">
        <v>2682</v>
      </c>
      <c r="E7" s="8" t="s">
        <v>1123</v>
      </c>
      <c r="F7" s="8" t="s">
        <v>2683</v>
      </c>
      <c r="G7" s="13">
        <v>300000</v>
      </c>
      <c r="H7" s="8">
        <v>6751</v>
      </c>
      <c r="I7" s="14" t="s">
        <v>42</v>
      </c>
    </row>
    <row r="8" spans="1:9" ht="30" x14ac:dyDescent="0.25">
      <c r="A8" s="11">
        <v>44110</v>
      </c>
      <c r="B8" s="12">
        <v>20202906</v>
      </c>
      <c r="C8" s="8" t="s">
        <v>2684</v>
      </c>
      <c r="D8" s="8" t="s">
        <v>2685</v>
      </c>
      <c r="E8" s="8" t="s">
        <v>1243</v>
      </c>
      <c r="F8" s="8" t="s">
        <v>2686</v>
      </c>
      <c r="G8" s="13">
        <v>203000</v>
      </c>
      <c r="H8" s="45">
        <v>2520</v>
      </c>
      <c r="I8" s="14">
        <v>4</v>
      </c>
    </row>
    <row r="9" spans="1:9" ht="30" x14ac:dyDescent="0.25">
      <c r="A9" s="11">
        <v>44111</v>
      </c>
      <c r="B9" s="12">
        <v>20202302</v>
      </c>
      <c r="C9" s="8" t="s">
        <v>2512</v>
      </c>
      <c r="D9" s="8" t="s">
        <v>2359</v>
      </c>
      <c r="E9" s="8" t="s">
        <v>1123</v>
      </c>
      <c r="F9" s="8" t="s">
        <v>1362</v>
      </c>
      <c r="G9" s="13">
        <v>10000</v>
      </c>
      <c r="H9" s="45">
        <v>400</v>
      </c>
      <c r="I9" s="14">
        <v>5</v>
      </c>
    </row>
    <row r="10" spans="1:9" x14ac:dyDescent="0.25">
      <c r="A10" s="11">
        <v>44117</v>
      </c>
      <c r="B10" s="12">
        <v>20202909</v>
      </c>
      <c r="C10" s="8" t="s">
        <v>2247</v>
      </c>
      <c r="D10" s="8" t="s">
        <v>2687</v>
      </c>
      <c r="E10" s="8" t="s">
        <v>1163</v>
      </c>
      <c r="F10" s="8" t="s">
        <v>2688</v>
      </c>
      <c r="G10" s="13">
        <v>9500</v>
      </c>
      <c r="H10" s="8">
        <v>340</v>
      </c>
      <c r="I10" s="14">
        <v>6</v>
      </c>
    </row>
    <row r="11" spans="1:9" x14ac:dyDescent="0.25">
      <c r="A11" s="11">
        <v>44117</v>
      </c>
      <c r="B11" s="12">
        <v>20203001</v>
      </c>
      <c r="C11" s="8" t="s">
        <v>2689</v>
      </c>
      <c r="D11" s="8" t="s">
        <v>2690</v>
      </c>
      <c r="E11" s="8" t="s">
        <v>1133</v>
      </c>
      <c r="F11" s="8" t="s">
        <v>1142</v>
      </c>
      <c r="G11" s="13">
        <v>60000</v>
      </c>
      <c r="H11" s="8">
        <v>4032</v>
      </c>
      <c r="I11" s="14">
        <v>7</v>
      </c>
    </row>
    <row r="12" spans="1:9" ht="30" x14ac:dyDescent="0.25">
      <c r="A12" s="11">
        <v>44125</v>
      </c>
      <c r="B12" s="12">
        <v>20203004</v>
      </c>
      <c r="C12" s="8" t="s">
        <v>2691</v>
      </c>
      <c r="D12" s="8" t="s">
        <v>2692</v>
      </c>
      <c r="E12" s="8" t="s">
        <v>1243</v>
      </c>
      <c r="F12" s="8" t="s">
        <v>1184</v>
      </c>
      <c r="G12" s="13">
        <v>65079</v>
      </c>
      <c r="H12" s="45">
        <v>3000</v>
      </c>
      <c r="I12" s="14">
        <v>8</v>
      </c>
    </row>
    <row r="13" spans="1:9" ht="30" x14ac:dyDescent="0.25">
      <c r="A13" s="11">
        <v>44130</v>
      </c>
      <c r="B13" s="12">
        <v>20203248</v>
      </c>
      <c r="C13" s="8" t="s">
        <v>2693</v>
      </c>
      <c r="D13" s="8" t="s">
        <v>2694</v>
      </c>
      <c r="E13" s="8" t="s">
        <v>1278</v>
      </c>
      <c r="F13" s="8" t="s">
        <v>2110</v>
      </c>
      <c r="G13" s="13">
        <v>60000</v>
      </c>
      <c r="H13" s="8">
        <v>2400</v>
      </c>
      <c r="I13" s="14">
        <v>9</v>
      </c>
    </row>
    <row r="14" spans="1:9" ht="45" x14ac:dyDescent="0.25">
      <c r="A14" s="11">
        <v>44130</v>
      </c>
      <c r="B14" s="12">
        <v>20203157</v>
      </c>
      <c r="C14" s="8" t="s">
        <v>2695</v>
      </c>
      <c r="D14" s="8" t="s">
        <v>2696</v>
      </c>
      <c r="E14" s="8" t="s">
        <v>1163</v>
      </c>
      <c r="F14" s="8" t="s">
        <v>2697</v>
      </c>
      <c r="G14" s="13">
        <v>300000</v>
      </c>
      <c r="H14" s="8">
        <v>4652</v>
      </c>
      <c r="I14" s="14" t="s">
        <v>70</v>
      </c>
    </row>
    <row r="15" spans="1:9" x14ac:dyDescent="0.25">
      <c r="A15" s="11">
        <v>44130</v>
      </c>
      <c r="B15" s="12">
        <v>20203247</v>
      </c>
      <c r="C15" s="8" t="s">
        <v>2698</v>
      </c>
      <c r="D15" s="8" t="s">
        <v>2699</v>
      </c>
      <c r="E15" s="8" t="s">
        <v>1243</v>
      </c>
      <c r="F15" s="8" t="s">
        <v>2700</v>
      </c>
      <c r="G15" s="13">
        <v>6500</v>
      </c>
      <c r="H15" s="8">
        <v>0</v>
      </c>
      <c r="I15" s="14">
        <v>10</v>
      </c>
    </row>
    <row r="16" spans="1:9" x14ac:dyDescent="0.25">
      <c r="A16" s="34"/>
      <c r="B16" s="34"/>
      <c r="C16" s="34"/>
      <c r="D16" s="34"/>
      <c r="E16" s="34"/>
      <c r="F16" s="38" t="s">
        <v>254</v>
      </c>
      <c r="G16" s="36">
        <f>SUM(G3:G15)</f>
        <v>1294079</v>
      </c>
      <c r="H16" s="48">
        <f>SUM(H3:H15)</f>
        <v>30514</v>
      </c>
      <c r="I16" s="37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4DAF-99AB-406F-A6D9-DAF8F4293474}">
  <sheetPr>
    <tabColor rgb="FFFFFF00"/>
  </sheetPr>
  <dimension ref="A1:I6"/>
  <sheetViews>
    <sheetView workbookViewId="0">
      <selection sqref="A1:I1"/>
    </sheetView>
  </sheetViews>
  <sheetFormatPr defaultRowHeight="15" x14ac:dyDescent="0.25"/>
  <cols>
    <col min="1" max="1" width="9.7109375" bestFit="1" customWidth="1"/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2701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44140</v>
      </c>
      <c r="B3" s="8">
        <v>20203329</v>
      </c>
      <c r="C3" s="8" t="s">
        <v>2702</v>
      </c>
      <c r="D3" s="8" t="s">
        <v>2703</v>
      </c>
      <c r="E3" s="8" t="s">
        <v>1243</v>
      </c>
      <c r="F3" s="8" t="s">
        <v>2110</v>
      </c>
      <c r="G3" s="54">
        <v>45000</v>
      </c>
      <c r="H3" s="8">
        <v>2160</v>
      </c>
      <c r="I3" s="8">
        <v>1</v>
      </c>
    </row>
    <row r="4" spans="1:9" ht="30" x14ac:dyDescent="0.25">
      <c r="A4" s="11">
        <v>44140</v>
      </c>
      <c r="B4" s="12">
        <v>20203315</v>
      </c>
      <c r="C4" s="8" t="s">
        <v>2704</v>
      </c>
      <c r="D4" s="8" t="s">
        <v>2705</v>
      </c>
      <c r="E4" s="8" t="s">
        <v>1118</v>
      </c>
      <c r="F4" s="8" t="s">
        <v>2110</v>
      </c>
      <c r="G4" s="13">
        <v>32000</v>
      </c>
      <c r="H4" s="45">
        <v>1152</v>
      </c>
      <c r="I4" s="14">
        <v>2</v>
      </c>
    </row>
    <row r="5" spans="1:9" ht="30" x14ac:dyDescent="0.25">
      <c r="A5" s="11">
        <v>44153</v>
      </c>
      <c r="B5" s="12">
        <v>20203466</v>
      </c>
      <c r="C5" s="8" t="s">
        <v>2706</v>
      </c>
      <c r="D5" s="8" t="s">
        <v>2707</v>
      </c>
      <c r="E5" s="8" t="s">
        <v>1123</v>
      </c>
      <c r="F5" s="8" t="s">
        <v>2708</v>
      </c>
      <c r="G5" s="13">
        <v>19000</v>
      </c>
      <c r="H5" s="8">
        <v>1008</v>
      </c>
      <c r="I5" s="14">
        <v>3</v>
      </c>
    </row>
    <row r="6" spans="1:9" x14ac:dyDescent="0.25">
      <c r="A6" s="26"/>
      <c r="B6" s="26"/>
      <c r="C6" s="26"/>
      <c r="D6" s="26"/>
      <c r="E6" s="26"/>
      <c r="F6" s="30" t="s">
        <v>278</v>
      </c>
      <c r="G6" s="55">
        <f>SUM(G3:G5)</f>
        <v>96000</v>
      </c>
      <c r="H6" s="48">
        <f>SUM(H3:H5)</f>
        <v>4320</v>
      </c>
      <c r="I6" s="29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C1A6D-A530-470C-A598-C8536BB8158F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2709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44166</v>
      </c>
      <c r="B3" s="12">
        <v>20203552</v>
      </c>
      <c r="C3" s="8" t="s">
        <v>2710</v>
      </c>
      <c r="D3" s="8" t="s">
        <v>2711</v>
      </c>
      <c r="E3" s="8" t="s">
        <v>1146</v>
      </c>
      <c r="F3" s="8" t="s">
        <v>2712</v>
      </c>
      <c r="G3" s="13">
        <v>5000</v>
      </c>
      <c r="H3" s="45">
        <v>1768</v>
      </c>
      <c r="I3" s="14">
        <v>1</v>
      </c>
    </row>
    <row r="4" spans="1:9" ht="60" x14ac:dyDescent="0.25">
      <c r="A4" s="11">
        <v>44166</v>
      </c>
      <c r="B4" s="12">
        <v>20203577</v>
      </c>
      <c r="C4" s="8" t="s">
        <v>2713</v>
      </c>
      <c r="D4" s="8" t="s">
        <v>2714</v>
      </c>
      <c r="E4" s="8" t="s">
        <v>1231</v>
      </c>
      <c r="F4" s="8" t="s">
        <v>2715</v>
      </c>
      <c r="G4" s="13">
        <v>233435</v>
      </c>
      <c r="H4" s="45">
        <v>3946</v>
      </c>
      <c r="I4" s="14" t="s">
        <v>13</v>
      </c>
    </row>
    <row r="5" spans="1:9" ht="30" x14ac:dyDescent="0.25">
      <c r="A5" s="11">
        <v>44179</v>
      </c>
      <c r="B5" s="12">
        <v>20202429</v>
      </c>
      <c r="C5" s="8" t="s">
        <v>2716</v>
      </c>
      <c r="D5" s="8" t="s">
        <v>2717</v>
      </c>
      <c r="E5" s="8" t="s">
        <v>1203</v>
      </c>
      <c r="F5" s="8" t="s">
        <v>2110</v>
      </c>
      <c r="G5" s="13">
        <v>60000</v>
      </c>
      <c r="H5" s="8">
        <v>1500</v>
      </c>
      <c r="I5" s="14">
        <v>2</v>
      </c>
    </row>
    <row r="6" spans="1:9" ht="60" x14ac:dyDescent="0.25">
      <c r="A6" s="11">
        <v>44181</v>
      </c>
      <c r="B6" s="12">
        <v>20203563</v>
      </c>
      <c r="C6" s="8" t="s">
        <v>2718</v>
      </c>
      <c r="D6" s="8" t="s">
        <v>2719</v>
      </c>
      <c r="E6" s="8" t="s">
        <v>1159</v>
      </c>
      <c r="F6" s="8" t="s">
        <v>2720</v>
      </c>
      <c r="G6" s="13">
        <v>200000</v>
      </c>
      <c r="H6" s="8">
        <v>4167</v>
      </c>
      <c r="I6" s="14" t="s">
        <v>42</v>
      </c>
    </row>
    <row r="7" spans="1:9" ht="60" x14ac:dyDescent="0.25">
      <c r="A7" s="11">
        <v>44188</v>
      </c>
      <c r="B7" s="12">
        <v>20203749</v>
      </c>
      <c r="C7" s="8" t="s">
        <v>1121</v>
      </c>
      <c r="D7" s="8" t="s">
        <v>2721</v>
      </c>
      <c r="E7" s="8" t="s">
        <v>1123</v>
      </c>
      <c r="F7" s="8" t="s">
        <v>2722</v>
      </c>
      <c r="G7" s="13">
        <v>200000</v>
      </c>
      <c r="H7" s="8">
        <v>5650</v>
      </c>
      <c r="I7" s="14" t="s">
        <v>70</v>
      </c>
    </row>
    <row r="8" spans="1:9" ht="60" x14ac:dyDescent="0.25">
      <c r="A8" s="11">
        <v>44188</v>
      </c>
      <c r="B8" s="12">
        <v>20203747</v>
      </c>
      <c r="C8" s="8" t="s">
        <v>1121</v>
      </c>
      <c r="D8" s="8" t="s">
        <v>2723</v>
      </c>
      <c r="E8" s="8" t="s">
        <v>1123</v>
      </c>
      <c r="F8" s="8" t="s">
        <v>2724</v>
      </c>
      <c r="G8" s="13">
        <v>200000</v>
      </c>
      <c r="H8" s="8">
        <v>3909</v>
      </c>
      <c r="I8" s="14" t="s">
        <v>74</v>
      </c>
    </row>
    <row r="9" spans="1:9" ht="30" x14ac:dyDescent="0.25">
      <c r="A9" s="11">
        <v>44188</v>
      </c>
      <c r="B9" s="12">
        <v>20203737</v>
      </c>
      <c r="C9" s="8" t="s">
        <v>2725</v>
      </c>
      <c r="D9" s="8" t="s">
        <v>2726</v>
      </c>
      <c r="E9" s="8" t="s">
        <v>1123</v>
      </c>
      <c r="F9" s="8" t="s">
        <v>2727</v>
      </c>
      <c r="G9" s="13">
        <v>200000</v>
      </c>
      <c r="H9" s="45">
        <v>4632</v>
      </c>
      <c r="I9" s="14" t="s">
        <v>253</v>
      </c>
    </row>
    <row r="10" spans="1:9" ht="30" x14ac:dyDescent="0.25">
      <c r="A10" s="11">
        <v>44188</v>
      </c>
      <c r="B10" s="12">
        <v>20203725</v>
      </c>
      <c r="C10" s="8" t="s">
        <v>2728</v>
      </c>
      <c r="D10" s="8" t="s">
        <v>2729</v>
      </c>
      <c r="E10" s="8" t="s">
        <v>1123</v>
      </c>
      <c r="F10" s="8" t="s">
        <v>2730</v>
      </c>
      <c r="G10" s="13">
        <v>200000</v>
      </c>
      <c r="H10" s="8">
        <v>5121</v>
      </c>
      <c r="I10" s="14" t="s">
        <v>650</v>
      </c>
    </row>
    <row r="11" spans="1:9" ht="60" x14ac:dyDescent="0.25">
      <c r="A11" s="11">
        <v>44188</v>
      </c>
      <c r="B11" s="12">
        <v>20203861</v>
      </c>
      <c r="C11" s="8" t="s">
        <v>2731</v>
      </c>
      <c r="D11" s="8" t="s">
        <v>2732</v>
      </c>
      <c r="E11" s="8" t="s">
        <v>1111</v>
      </c>
      <c r="F11" s="8" t="s">
        <v>2733</v>
      </c>
      <c r="G11" s="13">
        <v>350000</v>
      </c>
      <c r="H11" s="8">
        <v>5699</v>
      </c>
      <c r="I11" s="14" t="s">
        <v>654</v>
      </c>
    </row>
    <row r="12" spans="1:9" x14ac:dyDescent="0.25">
      <c r="A12" s="26"/>
      <c r="B12" s="26"/>
      <c r="C12" s="26"/>
      <c r="D12" s="26"/>
      <c r="E12" s="26"/>
      <c r="F12" s="30" t="s">
        <v>304</v>
      </c>
      <c r="G12" s="28">
        <f>SUM(G3:G11)</f>
        <v>1648435</v>
      </c>
      <c r="H12" s="48">
        <f>SUM(H3:H11)</f>
        <v>36392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70EB1-D8DE-47F6-8BBF-79909E9CB7CD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2734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x14ac:dyDescent="0.25">
      <c r="A3" s="5">
        <v>44208</v>
      </c>
      <c r="B3" s="12">
        <v>20210007</v>
      </c>
      <c r="C3" s="8" t="s">
        <v>2735</v>
      </c>
      <c r="D3" s="7" t="s">
        <v>2736</v>
      </c>
      <c r="E3" s="7" t="s">
        <v>1203</v>
      </c>
      <c r="F3" s="8" t="s">
        <v>2737</v>
      </c>
      <c r="G3" s="9">
        <v>13000</v>
      </c>
      <c r="H3" s="45">
        <v>375</v>
      </c>
      <c r="I3" s="10">
        <v>1</v>
      </c>
    </row>
    <row r="4" spans="1:9" ht="30" x14ac:dyDescent="0.25">
      <c r="A4" s="5">
        <v>44216</v>
      </c>
      <c r="B4" s="12">
        <v>20210050</v>
      </c>
      <c r="C4" s="8" t="s">
        <v>2738</v>
      </c>
      <c r="D4" s="7" t="s">
        <v>2739</v>
      </c>
      <c r="E4" s="7" t="s">
        <v>1146</v>
      </c>
      <c r="F4" s="8" t="s">
        <v>2667</v>
      </c>
      <c r="G4" s="9">
        <v>42000</v>
      </c>
      <c r="H4" s="45">
        <v>2560</v>
      </c>
      <c r="I4" s="10">
        <v>2</v>
      </c>
    </row>
    <row r="5" spans="1:9" x14ac:dyDescent="0.25">
      <c r="A5" s="5">
        <v>44216</v>
      </c>
      <c r="B5" s="12">
        <v>20203240</v>
      </c>
      <c r="C5" s="8" t="s">
        <v>2740</v>
      </c>
      <c r="D5" s="7" t="s">
        <v>2741</v>
      </c>
      <c r="E5" s="7" t="s">
        <v>1118</v>
      </c>
      <c r="F5" s="8" t="s">
        <v>1774</v>
      </c>
      <c r="G5" s="9">
        <v>4000</v>
      </c>
      <c r="H5" s="45">
        <v>0</v>
      </c>
      <c r="I5" s="10">
        <v>3</v>
      </c>
    </row>
    <row r="6" spans="1:9" ht="30" x14ac:dyDescent="0.25">
      <c r="A6" s="5">
        <v>44221</v>
      </c>
      <c r="B6" s="12">
        <v>20210116</v>
      </c>
      <c r="C6" s="8" t="s">
        <v>2742</v>
      </c>
      <c r="D6" s="7" t="s">
        <v>2743</v>
      </c>
      <c r="E6" s="7" t="s">
        <v>1163</v>
      </c>
      <c r="F6" s="8" t="s">
        <v>2744</v>
      </c>
      <c r="G6" s="9">
        <v>60000</v>
      </c>
      <c r="H6" s="45">
        <v>1239</v>
      </c>
      <c r="I6" s="10">
        <v>4</v>
      </c>
    </row>
    <row r="7" spans="1:9" x14ac:dyDescent="0.25">
      <c r="A7" s="5">
        <v>44223</v>
      </c>
      <c r="B7" s="12">
        <v>20210114</v>
      </c>
      <c r="C7" s="8" t="s">
        <v>2745</v>
      </c>
      <c r="D7" s="7" t="s">
        <v>2746</v>
      </c>
      <c r="E7" s="7" t="s">
        <v>1146</v>
      </c>
      <c r="F7" s="8" t="s">
        <v>2182</v>
      </c>
      <c r="G7" s="9">
        <v>90000</v>
      </c>
      <c r="H7" s="45">
        <v>580</v>
      </c>
      <c r="I7" s="10">
        <v>5</v>
      </c>
    </row>
    <row r="8" spans="1:9" x14ac:dyDescent="0.25">
      <c r="A8" s="46"/>
      <c r="B8" s="46"/>
      <c r="C8" s="46"/>
      <c r="D8" s="46"/>
      <c r="E8" s="46"/>
      <c r="F8" s="30" t="s">
        <v>14</v>
      </c>
      <c r="G8" s="47">
        <f>SUM(G3:G7)</f>
        <v>209000</v>
      </c>
      <c r="H8" s="48">
        <f>SUM(H3:H7)</f>
        <v>4754</v>
      </c>
      <c r="I8" s="49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2CF1-44C4-4779-93E6-5BB824DD7876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2747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44232</v>
      </c>
      <c r="B3" s="12">
        <v>20210233</v>
      </c>
      <c r="C3" s="8" t="s">
        <v>2748</v>
      </c>
      <c r="D3" s="8" t="s">
        <v>2749</v>
      </c>
      <c r="E3" s="7" t="s">
        <v>1231</v>
      </c>
      <c r="F3" s="8" t="s">
        <v>2750</v>
      </c>
      <c r="G3" s="9">
        <v>20000</v>
      </c>
      <c r="H3" s="45">
        <v>572</v>
      </c>
      <c r="I3" s="10">
        <v>1</v>
      </c>
    </row>
    <row r="4" spans="1:9" ht="30" x14ac:dyDescent="0.25">
      <c r="A4" s="5">
        <v>44232</v>
      </c>
      <c r="B4" s="12">
        <v>20210189</v>
      </c>
      <c r="C4" s="8" t="s">
        <v>2751</v>
      </c>
      <c r="D4" s="8" t="s">
        <v>2752</v>
      </c>
      <c r="E4" s="7" t="s">
        <v>1151</v>
      </c>
      <c r="F4" s="8" t="s">
        <v>2753</v>
      </c>
      <c r="G4" s="9">
        <v>50000</v>
      </c>
      <c r="H4" s="45">
        <v>936</v>
      </c>
      <c r="I4" s="10">
        <v>2</v>
      </c>
    </row>
    <row r="5" spans="1:9" ht="30" x14ac:dyDescent="0.25">
      <c r="A5" s="5">
        <v>44238</v>
      </c>
      <c r="B5" s="12">
        <v>20210274</v>
      </c>
      <c r="C5" s="8" t="s">
        <v>2754</v>
      </c>
      <c r="D5" s="8" t="s">
        <v>2581</v>
      </c>
      <c r="E5" s="7" t="s">
        <v>1123</v>
      </c>
      <c r="F5" s="8" t="s">
        <v>1747</v>
      </c>
      <c r="G5" s="9">
        <v>25000</v>
      </c>
      <c r="H5" s="45">
        <v>702</v>
      </c>
      <c r="I5" s="10">
        <v>3</v>
      </c>
    </row>
    <row r="6" spans="1:9" ht="60" x14ac:dyDescent="0.25">
      <c r="A6" s="5">
        <v>44244</v>
      </c>
      <c r="B6" s="12">
        <v>20210179</v>
      </c>
      <c r="C6" s="8" t="s">
        <v>2755</v>
      </c>
      <c r="D6" s="8" t="s">
        <v>2756</v>
      </c>
      <c r="E6" s="7" t="s">
        <v>1243</v>
      </c>
      <c r="F6" s="8" t="s">
        <v>2757</v>
      </c>
      <c r="G6" s="9">
        <v>328000</v>
      </c>
      <c r="H6" s="45">
        <v>2492</v>
      </c>
      <c r="I6" s="10" t="s">
        <v>13</v>
      </c>
    </row>
    <row r="7" spans="1:9" ht="60" x14ac:dyDescent="0.25">
      <c r="A7" s="5">
        <v>44251</v>
      </c>
      <c r="B7" s="12">
        <v>20210316</v>
      </c>
      <c r="C7" s="8" t="s">
        <v>2758</v>
      </c>
      <c r="D7" s="8" t="s">
        <v>2759</v>
      </c>
      <c r="E7" s="7" t="s">
        <v>1133</v>
      </c>
      <c r="F7" s="8" t="s">
        <v>2760</v>
      </c>
      <c r="G7" s="9">
        <v>704000</v>
      </c>
      <c r="H7" s="8">
        <v>8109</v>
      </c>
      <c r="I7" s="10" t="s">
        <v>42</v>
      </c>
    </row>
    <row r="8" spans="1:9" x14ac:dyDescent="0.25">
      <c r="A8" s="46"/>
      <c r="B8" s="46"/>
      <c r="C8" s="46"/>
      <c r="D8" s="46"/>
      <c r="E8" s="46"/>
      <c r="F8" s="30" t="s">
        <v>20</v>
      </c>
      <c r="G8" s="47">
        <f>SUM(G3:G7)</f>
        <v>1127000</v>
      </c>
      <c r="H8" s="48">
        <f>SUM(H3:H7)</f>
        <v>12811</v>
      </c>
      <c r="I8" s="49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4DF2-C59A-4AB5-9C08-D87FBFF21A89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2761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44264</v>
      </c>
      <c r="B3" s="12">
        <v>20210172</v>
      </c>
      <c r="C3" s="8" t="s">
        <v>2762</v>
      </c>
      <c r="D3" s="8" t="s">
        <v>2763</v>
      </c>
      <c r="E3" s="8" t="s">
        <v>1133</v>
      </c>
      <c r="F3" s="8" t="s">
        <v>1389</v>
      </c>
      <c r="G3" s="13">
        <v>42600</v>
      </c>
      <c r="H3" s="45">
        <v>936</v>
      </c>
      <c r="I3" s="14">
        <v>1</v>
      </c>
    </row>
    <row r="4" spans="1:9" ht="30" x14ac:dyDescent="0.25">
      <c r="A4" s="11">
        <v>44264</v>
      </c>
      <c r="B4" s="12">
        <v>20210380</v>
      </c>
      <c r="C4" s="8" t="s">
        <v>2764</v>
      </c>
      <c r="D4" s="8" t="s">
        <v>2765</v>
      </c>
      <c r="E4" s="8" t="s">
        <v>1243</v>
      </c>
      <c r="F4" s="8" t="s">
        <v>2766</v>
      </c>
      <c r="G4" s="13">
        <v>300000</v>
      </c>
      <c r="H4" s="45">
        <v>5310</v>
      </c>
      <c r="I4" s="14" t="s">
        <v>13</v>
      </c>
    </row>
    <row r="5" spans="1:9" ht="30" x14ac:dyDescent="0.25">
      <c r="A5" s="11">
        <v>44264</v>
      </c>
      <c r="B5" s="12">
        <v>20210467</v>
      </c>
      <c r="C5" s="8" t="s">
        <v>2767</v>
      </c>
      <c r="D5" s="8" t="s">
        <v>2768</v>
      </c>
      <c r="E5" s="8" t="s">
        <v>1111</v>
      </c>
      <c r="F5" s="8" t="s">
        <v>2769</v>
      </c>
      <c r="G5" s="13">
        <v>3000</v>
      </c>
      <c r="H5" s="45">
        <v>0</v>
      </c>
      <c r="I5" s="14">
        <v>2</v>
      </c>
    </row>
    <row r="6" spans="1:9" ht="30" x14ac:dyDescent="0.25">
      <c r="A6" s="11">
        <v>44264</v>
      </c>
      <c r="B6" s="12">
        <v>20210457</v>
      </c>
      <c r="C6" s="8" t="s">
        <v>2770</v>
      </c>
      <c r="D6" s="8" t="s">
        <v>2771</v>
      </c>
      <c r="E6" s="8" t="s">
        <v>1243</v>
      </c>
      <c r="F6" s="8" t="s">
        <v>2772</v>
      </c>
      <c r="G6" s="13">
        <v>100000</v>
      </c>
      <c r="H6" s="45">
        <v>798</v>
      </c>
      <c r="I6" s="14">
        <v>3</v>
      </c>
    </row>
    <row r="7" spans="1:9" ht="60" x14ac:dyDescent="0.25">
      <c r="A7" s="11">
        <v>44267</v>
      </c>
      <c r="B7" s="12">
        <v>20210475</v>
      </c>
      <c r="C7" s="8" t="s">
        <v>2773</v>
      </c>
      <c r="D7" s="8" t="s">
        <v>2774</v>
      </c>
      <c r="E7" s="8" t="s">
        <v>1151</v>
      </c>
      <c r="F7" s="8" t="s">
        <v>2775</v>
      </c>
      <c r="G7" s="13">
        <v>700000</v>
      </c>
      <c r="H7" s="8">
        <v>6000</v>
      </c>
      <c r="I7" s="14" t="s">
        <v>42</v>
      </c>
    </row>
    <row r="8" spans="1:9" ht="30" x14ac:dyDescent="0.25">
      <c r="A8" s="11">
        <v>44267</v>
      </c>
      <c r="B8" s="12">
        <v>20210566</v>
      </c>
      <c r="C8" s="8" t="s">
        <v>2776</v>
      </c>
      <c r="D8" s="8" t="s">
        <v>2777</v>
      </c>
      <c r="E8" s="8" t="s">
        <v>1123</v>
      </c>
      <c r="F8" s="8" t="s">
        <v>1254</v>
      </c>
      <c r="G8" s="13">
        <v>35000</v>
      </c>
      <c r="H8" s="45">
        <v>3240</v>
      </c>
      <c r="I8" s="14">
        <v>4</v>
      </c>
    </row>
    <row r="9" spans="1:9" x14ac:dyDescent="0.25">
      <c r="A9" s="11">
        <v>44278</v>
      </c>
      <c r="B9" s="12">
        <v>20210604</v>
      </c>
      <c r="C9" s="8" t="s">
        <v>2778</v>
      </c>
      <c r="D9" s="8" t="s">
        <v>2779</v>
      </c>
      <c r="E9" s="8" t="s">
        <v>1151</v>
      </c>
      <c r="F9" s="8" t="s">
        <v>2780</v>
      </c>
      <c r="G9" s="13">
        <v>2500</v>
      </c>
      <c r="H9" s="45">
        <v>0</v>
      </c>
      <c r="I9" s="14">
        <v>5</v>
      </c>
    </row>
    <row r="10" spans="1:9" ht="30" x14ac:dyDescent="0.25">
      <c r="A10" s="11">
        <v>44281</v>
      </c>
      <c r="B10" s="12">
        <v>20210690</v>
      </c>
      <c r="C10" s="8" t="s">
        <v>2781</v>
      </c>
      <c r="D10" s="8" t="s">
        <v>2782</v>
      </c>
      <c r="E10" s="8" t="s">
        <v>1111</v>
      </c>
      <c r="F10" s="8" t="s">
        <v>2783</v>
      </c>
      <c r="G10" s="13">
        <v>50000</v>
      </c>
      <c r="H10" s="45">
        <v>400</v>
      </c>
      <c r="I10" s="14">
        <v>6</v>
      </c>
    </row>
    <row r="11" spans="1:9" ht="30" x14ac:dyDescent="0.25">
      <c r="A11" s="11">
        <v>44281</v>
      </c>
      <c r="B11" s="12">
        <v>20210691</v>
      </c>
      <c r="C11" s="8" t="s">
        <v>2784</v>
      </c>
      <c r="D11" s="8" t="s">
        <v>2785</v>
      </c>
      <c r="E11" s="8" t="s">
        <v>1111</v>
      </c>
      <c r="F11" s="8" t="s">
        <v>2786</v>
      </c>
      <c r="G11" s="13">
        <v>70000</v>
      </c>
      <c r="H11" s="45">
        <v>400</v>
      </c>
      <c r="I11" s="14">
        <v>7</v>
      </c>
    </row>
    <row r="12" spans="1:9" ht="30" x14ac:dyDescent="0.25">
      <c r="A12" s="11">
        <v>44281</v>
      </c>
      <c r="B12" s="12">
        <v>20210743</v>
      </c>
      <c r="C12" s="8" t="s">
        <v>2787</v>
      </c>
      <c r="D12" s="8" t="s">
        <v>2788</v>
      </c>
      <c r="E12" s="8" t="s">
        <v>1203</v>
      </c>
      <c r="F12" s="8" t="s">
        <v>1134</v>
      </c>
      <c r="G12" s="13">
        <v>39900</v>
      </c>
      <c r="H12" s="45">
        <v>2400</v>
      </c>
      <c r="I12" s="14">
        <v>8</v>
      </c>
    </row>
    <row r="13" spans="1:9" ht="75" x14ac:dyDescent="0.25">
      <c r="A13" s="11">
        <v>44281</v>
      </c>
      <c r="B13" s="12">
        <v>20210455</v>
      </c>
      <c r="C13" s="8" t="s">
        <v>2789</v>
      </c>
      <c r="D13" s="8" t="s">
        <v>2790</v>
      </c>
      <c r="E13" s="8" t="s">
        <v>1243</v>
      </c>
      <c r="F13" s="8" t="s">
        <v>2791</v>
      </c>
      <c r="G13" s="13">
        <v>500000</v>
      </c>
      <c r="H13" s="45">
        <v>7924</v>
      </c>
      <c r="I13" s="14" t="s">
        <v>70</v>
      </c>
    </row>
    <row r="14" spans="1:9" ht="60" x14ac:dyDescent="0.25">
      <c r="A14" s="11">
        <v>44281</v>
      </c>
      <c r="B14" s="12">
        <v>20210456</v>
      </c>
      <c r="C14" s="8" t="s">
        <v>2792</v>
      </c>
      <c r="D14" s="8" t="s">
        <v>2793</v>
      </c>
      <c r="E14" s="8" t="s">
        <v>1243</v>
      </c>
      <c r="F14" s="8" t="s">
        <v>2794</v>
      </c>
      <c r="G14" s="13">
        <v>400000</v>
      </c>
      <c r="H14" s="8">
        <v>6433</v>
      </c>
      <c r="I14" s="14" t="s">
        <v>74</v>
      </c>
    </row>
    <row r="15" spans="1:9" x14ac:dyDescent="0.25">
      <c r="A15" s="26"/>
      <c r="B15" s="26"/>
      <c r="C15" s="26"/>
      <c r="D15" s="26"/>
      <c r="E15" s="26"/>
      <c r="F15" s="27" t="s">
        <v>43</v>
      </c>
      <c r="G15" s="28">
        <f>SUM(G3:G14)</f>
        <v>2243000</v>
      </c>
      <c r="H15" s="48">
        <f>SUM(H3:H14)</f>
        <v>33841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25CCF-2EDC-4018-9FBA-261BF9620BC1}">
  <sheetPr>
    <tabColor rgb="FFFFFF00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7.42578125" customWidth="1"/>
    <col min="5" max="5" width="15.5703125" customWidth="1"/>
    <col min="6" max="6" width="29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2795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44286</v>
      </c>
      <c r="B3" s="12">
        <v>20210709</v>
      </c>
      <c r="C3" s="8" t="s">
        <v>2796</v>
      </c>
      <c r="D3" s="8" t="s">
        <v>2797</v>
      </c>
      <c r="E3" s="8" t="s">
        <v>1207</v>
      </c>
      <c r="F3" s="8" t="s">
        <v>2798</v>
      </c>
      <c r="G3" s="13">
        <v>40000</v>
      </c>
      <c r="H3" s="45">
        <v>2852</v>
      </c>
      <c r="I3" s="14">
        <v>1</v>
      </c>
    </row>
    <row r="4" spans="1:9" ht="45" x14ac:dyDescent="0.25">
      <c r="A4" s="11">
        <v>44286</v>
      </c>
      <c r="B4" s="12">
        <v>20210713</v>
      </c>
      <c r="C4" s="8" t="s">
        <v>2799</v>
      </c>
      <c r="D4" s="8" t="s">
        <v>2800</v>
      </c>
      <c r="E4" s="8" t="s">
        <v>1207</v>
      </c>
      <c r="F4" s="8" t="s">
        <v>2801</v>
      </c>
      <c r="G4" s="13">
        <v>379000</v>
      </c>
      <c r="H4" s="45">
        <v>6385</v>
      </c>
      <c r="I4" s="14" t="s">
        <v>13</v>
      </c>
    </row>
    <row r="5" spans="1:9" ht="30" x14ac:dyDescent="0.25">
      <c r="A5" s="11">
        <v>44286</v>
      </c>
      <c r="B5" s="12">
        <v>20210779</v>
      </c>
      <c r="C5" s="8" t="s">
        <v>2802</v>
      </c>
      <c r="D5" s="8" t="s">
        <v>2198</v>
      </c>
      <c r="E5" s="8" t="s">
        <v>1111</v>
      </c>
      <c r="F5" s="8" t="s">
        <v>2803</v>
      </c>
      <c r="G5" s="13">
        <v>200000</v>
      </c>
      <c r="H5" s="45">
        <v>2020</v>
      </c>
      <c r="I5" s="14" t="s">
        <v>42</v>
      </c>
    </row>
    <row r="6" spans="1:9" ht="45" x14ac:dyDescent="0.25">
      <c r="A6" s="11">
        <v>44291</v>
      </c>
      <c r="B6" s="12">
        <v>20210911</v>
      </c>
      <c r="C6" s="8" t="s">
        <v>2804</v>
      </c>
      <c r="D6" s="8" t="s">
        <v>2805</v>
      </c>
      <c r="E6" s="8" t="s">
        <v>1278</v>
      </c>
      <c r="F6" s="8" t="s">
        <v>2806</v>
      </c>
      <c r="G6" s="13">
        <v>332379</v>
      </c>
      <c r="H6" s="45">
        <v>5440</v>
      </c>
      <c r="I6" s="14" t="s">
        <v>70</v>
      </c>
    </row>
    <row r="7" spans="1:9" ht="45" x14ac:dyDescent="0.25">
      <c r="A7" s="11">
        <v>44291</v>
      </c>
      <c r="B7" s="12">
        <v>20210609</v>
      </c>
      <c r="C7" s="8" t="s">
        <v>2807</v>
      </c>
      <c r="D7" s="8" t="s">
        <v>2808</v>
      </c>
      <c r="E7" s="8" t="s">
        <v>1151</v>
      </c>
      <c r="F7" s="8" t="s">
        <v>2809</v>
      </c>
      <c r="G7" s="13">
        <v>315000</v>
      </c>
      <c r="H7" s="8">
        <v>3912</v>
      </c>
      <c r="I7" s="14" t="s">
        <v>74</v>
      </c>
    </row>
    <row r="8" spans="1:9" ht="30" x14ac:dyDescent="0.25">
      <c r="A8" s="11">
        <v>44291</v>
      </c>
      <c r="B8" s="12">
        <v>20210410</v>
      </c>
      <c r="C8" s="8" t="s">
        <v>2810</v>
      </c>
      <c r="D8" s="8" t="s">
        <v>2811</v>
      </c>
      <c r="E8" s="8" t="s">
        <v>1133</v>
      </c>
      <c r="F8" s="8" t="s">
        <v>2812</v>
      </c>
      <c r="G8" s="13">
        <v>220000</v>
      </c>
      <c r="H8" s="45">
        <v>4572</v>
      </c>
      <c r="I8" s="14" t="s">
        <v>253</v>
      </c>
    </row>
    <row r="9" spans="1:9" ht="30" x14ac:dyDescent="0.25">
      <c r="A9" s="11">
        <v>44291</v>
      </c>
      <c r="B9" s="12">
        <v>20210383</v>
      </c>
      <c r="C9" s="8" t="s">
        <v>2813</v>
      </c>
      <c r="D9" s="8" t="s">
        <v>2814</v>
      </c>
      <c r="E9" s="8" t="s">
        <v>1239</v>
      </c>
      <c r="F9" s="8" t="s">
        <v>2815</v>
      </c>
      <c r="G9" s="13">
        <v>300000</v>
      </c>
      <c r="H9" s="45">
        <v>5979</v>
      </c>
      <c r="I9" s="14" t="s">
        <v>650</v>
      </c>
    </row>
    <row r="10" spans="1:9" ht="30" x14ac:dyDescent="0.25">
      <c r="A10" s="11">
        <v>44291</v>
      </c>
      <c r="B10" s="12">
        <v>20210912</v>
      </c>
      <c r="C10" s="8" t="s">
        <v>2816</v>
      </c>
      <c r="D10" s="8" t="s">
        <v>2817</v>
      </c>
      <c r="E10" s="8" t="s">
        <v>1278</v>
      </c>
      <c r="F10" s="8" t="s">
        <v>2818</v>
      </c>
      <c r="G10" s="13">
        <v>120000</v>
      </c>
      <c r="H10" s="8">
        <v>1833</v>
      </c>
      <c r="I10" s="14">
        <v>2</v>
      </c>
    </row>
    <row r="11" spans="1:9" ht="30" x14ac:dyDescent="0.25">
      <c r="A11" s="11">
        <v>44291</v>
      </c>
      <c r="B11" s="12">
        <v>20210793</v>
      </c>
      <c r="C11" s="8" t="s">
        <v>2819</v>
      </c>
      <c r="D11" s="8" t="s">
        <v>2820</v>
      </c>
      <c r="E11" s="8" t="s">
        <v>1163</v>
      </c>
      <c r="F11" s="8" t="s">
        <v>2821</v>
      </c>
      <c r="G11" s="13">
        <v>50000</v>
      </c>
      <c r="H11" s="8">
        <v>3200</v>
      </c>
      <c r="I11" s="14">
        <v>3</v>
      </c>
    </row>
    <row r="12" spans="1:9" x14ac:dyDescent="0.25">
      <c r="A12" s="11">
        <v>44293</v>
      </c>
      <c r="B12" s="12">
        <v>20210935</v>
      </c>
      <c r="C12" s="8" t="s">
        <v>2822</v>
      </c>
      <c r="D12" s="8" t="s">
        <v>2823</v>
      </c>
      <c r="E12" s="8" t="s">
        <v>1146</v>
      </c>
      <c r="F12" s="8" t="s">
        <v>2824</v>
      </c>
      <c r="G12" s="13">
        <v>65000</v>
      </c>
      <c r="H12" s="45">
        <v>1920</v>
      </c>
      <c r="I12" s="14">
        <v>4</v>
      </c>
    </row>
    <row r="13" spans="1:9" ht="30" x14ac:dyDescent="0.25">
      <c r="A13" s="11">
        <v>44300</v>
      </c>
      <c r="B13" s="12">
        <v>20211065</v>
      </c>
      <c r="C13" s="8" t="s">
        <v>2825</v>
      </c>
      <c r="D13" s="8" t="s">
        <v>2513</v>
      </c>
      <c r="E13" s="8" t="s">
        <v>1123</v>
      </c>
      <c r="F13" s="8" t="s">
        <v>2415</v>
      </c>
      <c r="G13" s="13">
        <v>50000</v>
      </c>
      <c r="H13" s="45">
        <v>936</v>
      </c>
      <c r="I13" s="14">
        <v>5</v>
      </c>
    </row>
    <row r="14" spans="1:9" ht="45" x14ac:dyDescent="0.25">
      <c r="A14" s="11">
        <v>44305</v>
      </c>
      <c r="B14" s="12">
        <v>20210937</v>
      </c>
      <c r="C14" s="8" t="s">
        <v>2826</v>
      </c>
      <c r="D14" s="8" t="s">
        <v>2827</v>
      </c>
      <c r="E14" s="8" t="s">
        <v>1231</v>
      </c>
      <c r="F14" s="8" t="s">
        <v>2828</v>
      </c>
      <c r="G14" s="13">
        <v>75000</v>
      </c>
      <c r="H14" s="45">
        <v>720</v>
      </c>
      <c r="I14" s="14">
        <v>6</v>
      </c>
    </row>
    <row r="15" spans="1:9" ht="45" x14ac:dyDescent="0.25">
      <c r="A15" s="11">
        <v>44312</v>
      </c>
      <c r="B15" s="12">
        <v>20211188</v>
      </c>
      <c r="C15" s="8" t="s">
        <v>2829</v>
      </c>
      <c r="D15" s="8" t="s">
        <v>2830</v>
      </c>
      <c r="E15" s="8" t="s">
        <v>1111</v>
      </c>
      <c r="F15" s="8" t="s">
        <v>2831</v>
      </c>
      <c r="G15" s="13">
        <v>590000</v>
      </c>
      <c r="H15" s="45">
        <v>6139</v>
      </c>
      <c r="I15" s="14" t="s">
        <v>654</v>
      </c>
    </row>
    <row r="16" spans="1:9" ht="30" x14ac:dyDescent="0.25">
      <c r="A16" s="11">
        <v>44312</v>
      </c>
      <c r="B16" s="12">
        <v>20211186</v>
      </c>
      <c r="C16" s="8" t="s">
        <v>2832</v>
      </c>
      <c r="D16" s="8" t="s">
        <v>2833</v>
      </c>
      <c r="E16" s="8" t="s">
        <v>1207</v>
      </c>
      <c r="F16" s="8" t="s">
        <v>1134</v>
      </c>
      <c r="G16" s="13">
        <v>50000</v>
      </c>
      <c r="H16" s="45">
        <v>2400</v>
      </c>
      <c r="I16" s="14">
        <v>7</v>
      </c>
    </row>
    <row r="17" spans="1:9" x14ac:dyDescent="0.25">
      <c r="A17" s="11">
        <v>44312</v>
      </c>
      <c r="B17" s="12">
        <v>20210943</v>
      </c>
      <c r="C17" s="8" t="s">
        <v>2834</v>
      </c>
      <c r="D17" s="8" t="s">
        <v>2835</v>
      </c>
      <c r="E17" s="8" t="s">
        <v>1243</v>
      </c>
      <c r="F17" s="8" t="s">
        <v>2836</v>
      </c>
      <c r="G17" s="13">
        <v>30000</v>
      </c>
      <c r="H17" s="8">
        <v>100</v>
      </c>
      <c r="I17" s="14">
        <v>8</v>
      </c>
    </row>
    <row r="18" spans="1:9" ht="60" x14ac:dyDescent="0.25">
      <c r="A18" s="11">
        <v>44314</v>
      </c>
      <c r="B18" s="12">
        <v>20211198</v>
      </c>
      <c r="C18" s="8" t="s">
        <v>2837</v>
      </c>
      <c r="D18" s="8" t="s">
        <v>2838</v>
      </c>
      <c r="E18" s="8" t="s">
        <v>1111</v>
      </c>
      <c r="F18" s="8" t="s">
        <v>2839</v>
      </c>
      <c r="G18" s="13">
        <v>654000</v>
      </c>
      <c r="H18" s="8">
        <v>5912</v>
      </c>
      <c r="I18" s="14" t="s">
        <v>1517</v>
      </c>
    </row>
    <row r="19" spans="1:9" ht="45" x14ac:dyDescent="0.25">
      <c r="A19" s="11">
        <v>44314</v>
      </c>
      <c r="B19" s="12">
        <v>20210855</v>
      </c>
      <c r="C19" s="8" t="s">
        <v>2840</v>
      </c>
      <c r="D19" s="8" t="s">
        <v>2841</v>
      </c>
      <c r="E19" s="8" t="s">
        <v>1151</v>
      </c>
      <c r="F19" s="8" t="s">
        <v>2842</v>
      </c>
      <c r="G19" s="13">
        <v>490000</v>
      </c>
      <c r="H19" s="8">
        <v>7152</v>
      </c>
      <c r="I19" s="14" t="s">
        <v>2210</v>
      </c>
    </row>
    <row r="20" spans="1:9" x14ac:dyDescent="0.25">
      <c r="A20" s="26"/>
      <c r="B20" s="26"/>
      <c r="C20" s="26"/>
      <c r="D20" s="26"/>
      <c r="E20" s="26"/>
      <c r="F20" s="27" t="s">
        <v>75</v>
      </c>
      <c r="G20" s="28">
        <f>SUM(G3:G19)</f>
        <v>3960379</v>
      </c>
      <c r="H20" s="48">
        <f>SUM(H3:H19)</f>
        <v>61472</v>
      </c>
      <c r="I20" s="29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07201-771E-4AEA-9F8A-510A41126A01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2843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44319</v>
      </c>
      <c r="B3" s="12">
        <v>20211371</v>
      </c>
      <c r="C3" s="31" t="s">
        <v>2844</v>
      </c>
      <c r="D3" s="31" t="s">
        <v>2845</v>
      </c>
      <c r="E3" s="31" t="s">
        <v>1151</v>
      </c>
      <c r="F3" s="31" t="s">
        <v>2846</v>
      </c>
      <c r="G3" s="51">
        <v>22000</v>
      </c>
      <c r="H3" s="45">
        <v>135</v>
      </c>
      <c r="I3" s="33">
        <v>1</v>
      </c>
    </row>
    <row r="4" spans="1:9" ht="30" x14ac:dyDescent="0.25">
      <c r="A4" s="11">
        <v>44321</v>
      </c>
      <c r="B4" s="12">
        <v>20211258</v>
      </c>
      <c r="C4" s="31" t="s">
        <v>2847</v>
      </c>
      <c r="D4" s="31" t="s">
        <v>2848</v>
      </c>
      <c r="E4" s="31" t="s">
        <v>1243</v>
      </c>
      <c r="F4" s="31" t="s">
        <v>2849</v>
      </c>
      <c r="G4" s="51">
        <v>25000</v>
      </c>
      <c r="H4" s="45">
        <v>396</v>
      </c>
      <c r="I4" s="33">
        <v>2</v>
      </c>
    </row>
    <row r="5" spans="1:9" ht="30" x14ac:dyDescent="0.25">
      <c r="A5" s="11">
        <v>44326</v>
      </c>
      <c r="B5" s="12">
        <v>20211154</v>
      </c>
      <c r="C5" s="31" t="s">
        <v>2850</v>
      </c>
      <c r="D5" s="31" t="s">
        <v>2851</v>
      </c>
      <c r="E5" s="31" t="s">
        <v>1207</v>
      </c>
      <c r="F5" s="31" t="s">
        <v>2852</v>
      </c>
      <c r="G5" s="51">
        <v>60000</v>
      </c>
      <c r="H5" s="45">
        <v>1000</v>
      </c>
      <c r="I5" s="33">
        <v>3</v>
      </c>
    </row>
    <row r="6" spans="1:9" ht="30" x14ac:dyDescent="0.25">
      <c r="A6" s="11">
        <v>44328</v>
      </c>
      <c r="B6" s="12">
        <v>20211392</v>
      </c>
      <c r="C6" s="31" t="s">
        <v>2853</v>
      </c>
      <c r="D6" s="31" t="s">
        <v>2854</v>
      </c>
      <c r="E6" s="31" t="s">
        <v>1243</v>
      </c>
      <c r="F6" s="31" t="s">
        <v>2249</v>
      </c>
      <c r="G6" s="51">
        <v>14000</v>
      </c>
      <c r="H6" s="8">
        <v>1080</v>
      </c>
      <c r="I6" s="33">
        <v>4</v>
      </c>
    </row>
    <row r="7" spans="1:9" ht="45" x14ac:dyDescent="0.25">
      <c r="A7" s="11">
        <v>44333</v>
      </c>
      <c r="B7" s="12">
        <v>20211500</v>
      </c>
      <c r="C7" s="31" t="s">
        <v>2855</v>
      </c>
      <c r="D7" s="31" t="s">
        <v>2856</v>
      </c>
      <c r="E7" s="31" t="s">
        <v>1146</v>
      </c>
      <c r="F7" s="31" t="s">
        <v>2857</v>
      </c>
      <c r="G7" s="51">
        <v>250000</v>
      </c>
      <c r="H7" s="8">
        <v>5263</v>
      </c>
      <c r="I7" s="33" t="s">
        <v>13</v>
      </c>
    </row>
    <row r="8" spans="1:9" ht="30" x14ac:dyDescent="0.25">
      <c r="A8" s="11">
        <v>44340</v>
      </c>
      <c r="B8" s="12">
        <v>20211645</v>
      </c>
      <c r="C8" s="31" t="s">
        <v>2858</v>
      </c>
      <c r="D8" s="31" t="s">
        <v>2859</v>
      </c>
      <c r="E8" s="31" t="s">
        <v>1133</v>
      </c>
      <c r="F8" s="31" t="s">
        <v>2422</v>
      </c>
      <c r="G8" s="51">
        <v>20000</v>
      </c>
      <c r="H8" s="45">
        <v>1080</v>
      </c>
      <c r="I8" s="33">
        <v>5</v>
      </c>
    </row>
    <row r="9" spans="1:9" x14ac:dyDescent="0.25">
      <c r="A9" s="11">
        <v>44340</v>
      </c>
      <c r="B9" s="12">
        <v>20211625</v>
      </c>
      <c r="C9" s="31" t="s">
        <v>2860</v>
      </c>
      <c r="D9" s="31" t="s">
        <v>2861</v>
      </c>
      <c r="E9" s="31" t="s">
        <v>1203</v>
      </c>
      <c r="F9" s="31" t="s">
        <v>2862</v>
      </c>
      <c r="G9" s="51">
        <v>10000</v>
      </c>
      <c r="H9" s="45">
        <v>520</v>
      </c>
      <c r="I9" s="33">
        <v>6</v>
      </c>
    </row>
    <row r="10" spans="1:9" x14ac:dyDescent="0.25">
      <c r="A10" s="11">
        <v>44340</v>
      </c>
      <c r="B10" s="12">
        <v>20211658</v>
      </c>
      <c r="C10" s="31" t="s">
        <v>2863</v>
      </c>
      <c r="D10" s="31" t="s">
        <v>2864</v>
      </c>
      <c r="E10" s="31" t="s">
        <v>1123</v>
      </c>
      <c r="F10" s="31" t="s">
        <v>1134</v>
      </c>
      <c r="G10" s="51">
        <v>20000</v>
      </c>
      <c r="H10" s="8">
        <v>624</v>
      </c>
      <c r="I10" s="33">
        <v>7</v>
      </c>
    </row>
    <row r="11" spans="1:9" x14ac:dyDescent="0.25">
      <c r="A11" s="34"/>
      <c r="B11" s="34"/>
      <c r="C11" s="34"/>
      <c r="D11" s="34"/>
      <c r="E11" s="34"/>
      <c r="F11" s="35" t="s">
        <v>104</v>
      </c>
      <c r="G11" s="36">
        <f>SUM(G3:G10)</f>
        <v>421000</v>
      </c>
      <c r="H11" s="48">
        <f>SUM(H3:H10)</f>
        <v>10098</v>
      </c>
      <c r="I11" s="37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AB2E-5F77-4234-8D8F-2F3600806FD3}">
  <sheetPr>
    <tabColor rgb="FFFFFF66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207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41885</v>
      </c>
      <c r="B3" s="2">
        <v>1164</v>
      </c>
      <c r="C3" t="s">
        <v>208</v>
      </c>
      <c r="D3" t="s">
        <v>209</v>
      </c>
      <c r="E3" t="s">
        <v>73</v>
      </c>
      <c r="F3" t="s">
        <v>12</v>
      </c>
      <c r="G3" s="3" t="s">
        <v>210</v>
      </c>
      <c r="H3" s="4" t="s">
        <v>13</v>
      </c>
    </row>
    <row r="4" spans="1:8" x14ac:dyDescent="0.25">
      <c r="A4" s="1">
        <v>41887</v>
      </c>
      <c r="B4" s="2">
        <v>1178</v>
      </c>
      <c r="C4" t="s">
        <v>211</v>
      </c>
      <c r="D4" t="s">
        <v>212</v>
      </c>
      <c r="E4" t="s">
        <v>27</v>
      </c>
      <c r="F4" t="s">
        <v>154</v>
      </c>
      <c r="G4" s="3">
        <v>35000</v>
      </c>
      <c r="H4" s="4">
        <v>1</v>
      </c>
    </row>
    <row r="5" spans="1:8" x14ac:dyDescent="0.25">
      <c r="A5" s="1">
        <v>41887</v>
      </c>
      <c r="B5" s="2">
        <v>1167</v>
      </c>
      <c r="C5" t="s">
        <v>213</v>
      </c>
      <c r="D5" t="s">
        <v>214</v>
      </c>
      <c r="E5" t="s">
        <v>41</v>
      </c>
      <c r="F5" t="s">
        <v>12</v>
      </c>
      <c r="G5" s="3">
        <v>200000</v>
      </c>
      <c r="H5" s="4" t="s">
        <v>42</v>
      </c>
    </row>
    <row r="6" spans="1:8" x14ac:dyDescent="0.25">
      <c r="A6" s="1">
        <v>41893</v>
      </c>
      <c r="B6" s="2">
        <v>1178</v>
      </c>
      <c r="C6" t="s">
        <v>215</v>
      </c>
      <c r="D6" t="s">
        <v>216</v>
      </c>
      <c r="E6" t="s">
        <v>11</v>
      </c>
      <c r="F6" t="s">
        <v>157</v>
      </c>
      <c r="G6" s="3">
        <v>25650</v>
      </c>
      <c r="H6" s="4">
        <v>2</v>
      </c>
    </row>
    <row r="7" spans="1:8" x14ac:dyDescent="0.25">
      <c r="A7" s="1">
        <v>41897</v>
      </c>
      <c r="B7" s="2">
        <v>1179</v>
      </c>
      <c r="C7" t="s">
        <v>217</v>
      </c>
      <c r="D7" t="s">
        <v>218</v>
      </c>
      <c r="E7" t="s">
        <v>39</v>
      </c>
      <c r="F7" t="s">
        <v>219</v>
      </c>
      <c r="G7" s="3">
        <v>160000</v>
      </c>
      <c r="H7" s="4">
        <v>3</v>
      </c>
    </row>
    <row r="8" spans="1:8" x14ac:dyDescent="0.25">
      <c r="A8" s="1">
        <v>41899</v>
      </c>
      <c r="B8" s="2">
        <v>1188</v>
      </c>
      <c r="C8" t="s">
        <v>220</v>
      </c>
      <c r="D8" t="s">
        <v>221</v>
      </c>
      <c r="E8" t="s">
        <v>11</v>
      </c>
      <c r="F8" t="s">
        <v>12</v>
      </c>
      <c r="G8" s="3">
        <v>150000</v>
      </c>
      <c r="H8" s="4" t="s">
        <v>70</v>
      </c>
    </row>
    <row r="9" spans="1:8" x14ac:dyDescent="0.25">
      <c r="A9" s="1">
        <v>41900</v>
      </c>
      <c r="B9" s="2">
        <v>1187</v>
      </c>
      <c r="C9" t="s">
        <v>222</v>
      </c>
      <c r="D9" t="s">
        <v>223</v>
      </c>
      <c r="E9" t="s">
        <v>24</v>
      </c>
      <c r="F9" t="s">
        <v>117</v>
      </c>
      <c r="G9" s="3">
        <v>39000</v>
      </c>
      <c r="H9" s="4">
        <v>4</v>
      </c>
    </row>
    <row r="10" spans="1:8" x14ac:dyDescent="0.25">
      <c r="A10" s="1">
        <v>41905</v>
      </c>
      <c r="B10" s="2">
        <v>1190</v>
      </c>
      <c r="C10" t="s">
        <v>224</v>
      </c>
      <c r="D10" t="s">
        <v>225</v>
      </c>
      <c r="E10" t="s">
        <v>18</v>
      </c>
      <c r="F10" t="s">
        <v>31</v>
      </c>
      <c r="G10" s="3">
        <v>20000</v>
      </c>
      <c r="H10" s="4">
        <v>5</v>
      </c>
    </row>
    <row r="11" spans="1:8" x14ac:dyDescent="0.25">
      <c r="A11" s="1">
        <v>41905</v>
      </c>
      <c r="B11" s="2">
        <v>1191</v>
      </c>
      <c r="C11" t="s">
        <v>224</v>
      </c>
      <c r="D11" t="s">
        <v>226</v>
      </c>
      <c r="E11" t="s">
        <v>18</v>
      </c>
      <c r="F11" t="s">
        <v>19</v>
      </c>
      <c r="G11" s="3">
        <v>135000</v>
      </c>
      <c r="H11" s="4">
        <v>6</v>
      </c>
    </row>
    <row r="12" spans="1:8" x14ac:dyDescent="0.25">
      <c r="A12" s="1">
        <v>41906</v>
      </c>
      <c r="B12" s="2">
        <v>1160</v>
      </c>
      <c r="C12" t="s">
        <v>22</v>
      </c>
      <c r="D12" t="s">
        <v>23</v>
      </c>
      <c r="E12" t="s">
        <v>24</v>
      </c>
      <c r="F12" t="s">
        <v>31</v>
      </c>
      <c r="G12" s="3">
        <v>22000</v>
      </c>
      <c r="H12" s="4">
        <v>7</v>
      </c>
    </row>
    <row r="13" spans="1:8" x14ac:dyDescent="0.25">
      <c r="A13" s="21"/>
      <c r="B13" s="21"/>
      <c r="C13" s="21"/>
      <c r="D13" s="21"/>
      <c r="E13" s="21"/>
      <c r="F13" s="22" t="s">
        <v>227</v>
      </c>
      <c r="G13" s="23">
        <f>SUM(G3:G12)</f>
        <v>786650</v>
      </c>
      <c r="H13" s="24"/>
    </row>
  </sheetData>
  <mergeCells count="1">
    <mergeCell ref="A1:H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92F5C-0747-42E8-90BA-CC41B86B171C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2865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x14ac:dyDescent="0.25">
      <c r="A3" s="11">
        <v>44349</v>
      </c>
      <c r="B3" s="12">
        <v>20211538</v>
      </c>
      <c r="C3" s="8" t="s">
        <v>2866</v>
      </c>
      <c r="D3" s="8" t="s">
        <v>2867</v>
      </c>
      <c r="E3" s="8" t="s">
        <v>1118</v>
      </c>
      <c r="F3" s="8" t="s">
        <v>2868</v>
      </c>
      <c r="G3" s="13">
        <v>200000</v>
      </c>
      <c r="H3" s="45">
        <v>700</v>
      </c>
      <c r="I3" s="14">
        <v>1</v>
      </c>
    </row>
    <row r="4" spans="1:9" ht="45" x14ac:dyDescent="0.25">
      <c r="A4" s="11">
        <v>44349</v>
      </c>
      <c r="B4" s="12">
        <v>20211691</v>
      </c>
      <c r="C4" s="8" t="s">
        <v>2869</v>
      </c>
      <c r="D4" s="8" t="s">
        <v>2870</v>
      </c>
      <c r="E4" s="8" t="s">
        <v>1123</v>
      </c>
      <c r="F4" s="8" t="s">
        <v>2871</v>
      </c>
      <c r="G4" s="13">
        <v>250000</v>
      </c>
      <c r="H4" s="45">
        <v>4932</v>
      </c>
      <c r="I4" s="14" t="s">
        <v>13</v>
      </c>
    </row>
    <row r="5" spans="1:9" ht="45" x14ac:dyDescent="0.25">
      <c r="A5" s="11">
        <v>44349</v>
      </c>
      <c r="B5" s="12">
        <v>20211501</v>
      </c>
      <c r="C5" s="8" t="s">
        <v>2872</v>
      </c>
      <c r="D5" s="8" t="s">
        <v>2873</v>
      </c>
      <c r="E5" s="8" t="s">
        <v>1243</v>
      </c>
      <c r="F5" s="8" t="s">
        <v>2874</v>
      </c>
      <c r="G5" s="13">
        <v>315000</v>
      </c>
      <c r="H5" s="8">
        <v>5282</v>
      </c>
      <c r="I5" s="14" t="s">
        <v>42</v>
      </c>
    </row>
    <row r="6" spans="1:9" ht="45" x14ac:dyDescent="0.25">
      <c r="A6" s="11">
        <v>44354</v>
      </c>
      <c r="B6" s="12">
        <v>20211292</v>
      </c>
      <c r="C6" s="8" t="s">
        <v>2875</v>
      </c>
      <c r="D6" s="8" t="s">
        <v>2876</v>
      </c>
      <c r="E6" s="8" t="s">
        <v>1146</v>
      </c>
      <c r="F6" s="8" t="s">
        <v>2877</v>
      </c>
      <c r="G6" s="13">
        <v>575000</v>
      </c>
      <c r="H6" s="8">
        <v>5108</v>
      </c>
      <c r="I6" s="14" t="s">
        <v>70</v>
      </c>
    </row>
    <row r="7" spans="1:9" ht="60" x14ac:dyDescent="0.25">
      <c r="A7" s="11">
        <v>44354</v>
      </c>
      <c r="B7" s="12">
        <v>20211809</v>
      </c>
      <c r="C7" s="8" t="s">
        <v>2878</v>
      </c>
      <c r="D7" s="8" t="s">
        <v>2879</v>
      </c>
      <c r="E7" s="8" t="s">
        <v>1151</v>
      </c>
      <c r="F7" s="8" t="s">
        <v>2880</v>
      </c>
      <c r="G7" s="13">
        <v>110000</v>
      </c>
      <c r="H7" s="8">
        <v>2814</v>
      </c>
      <c r="I7" s="14">
        <v>2</v>
      </c>
    </row>
    <row r="8" spans="1:9" ht="60" x14ac:dyDescent="0.25">
      <c r="A8" s="11">
        <v>44354</v>
      </c>
      <c r="B8" s="12">
        <v>20211463</v>
      </c>
      <c r="C8" s="8" t="s">
        <v>2881</v>
      </c>
      <c r="D8" s="8" t="s">
        <v>2882</v>
      </c>
      <c r="E8" s="8" t="s">
        <v>1151</v>
      </c>
      <c r="F8" s="8" t="s">
        <v>2883</v>
      </c>
      <c r="G8" s="13">
        <v>105000</v>
      </c>
      <c r="H8" s="45">
        <v>3049</v>
      </c>
      <c r="I8" s="14">
        <v>3</v>
      </c>
    </row>
    <row r="9" spans="1:9" x14ac:dyDescent="0.25">
      <c r="A9" s="11">
        <v>44365</v>
      </c>
      <c r="B9" s="12">
        <v>20211896</v>
      </c>
      <c r="C9" s="8" t="s">
        <v>2884</v>
      </c>
      <c r="D9" s="8" t="s">
        <v>2885</v>
      </c>
      <c r="E9" s="8" t="s">
        <v>1163</v>
      </c>
      <c r="F9" s="8" t="s">
        <v>1134</v>
      </c>
      <c r="G9" s="13">
        <v>100000</v>
      </c>
      <c r="H9" s="45">
        <v>2720</v>
      </c>
      <c r="I9" s="14">
        <v>4</v>
      </c>
    </row>
    <row r="10" spans="1:9" ht="30" x14ac:dyDescent="0.25">
      <c r="A10" s="11">
        <v>44365</v>
      </c>
      <c r="B10" s="12">
        <v>20212036</v>
      </c>
      <c r="C10" s="8" t="s">
        <v>2886</v>
      </c>
      <c r="D10" s="8" t="s">
        <v>2887</v>
      </c>
      <c r="E10" s="8" t="s">
        <v>1198</v>
      </c>
      <c r="F10" s="8" t="s">
        <v>1142</v>
      </c>
      <c r="G10" s="13">
        <v>22000</v>
      </c>
      <c r="H10" s="8">
        <v>1200</v>
      </c>
      <c r="I10" s="14">
        <v>5</v>
      </c>
    </row>
    <row r="11" spans="1:9" ht="45" x14ac:dyDescent="0.25">
      <c r="A11" s="11">
        <v>44371</v>
      </c>
      <c r="B11" s="12">
        <v>20212079</v>
      </c>
      <c r="C11" s="8" t="s">
        <v>2888</v>
      </c>
      <c r="D11" s="8" t="s">
        <v>2889</v>
      </c>
      <c r="E11" s="8" t="s">
        <v>1207</v>
      </c>
      <c r="F11" s="8" t="s">
        <v>2890</v>
      </c>
      <c r="G11" s="13">
        <v>30000</v>
      </c>
      <c r="H11" s="8">
        <v>800</v>
      </c>
      <c r="I11" s="14">
        <v>6</v>
      </c>
    </row>
    <row r="12" spans="1:9" x14ac:dyDescent="0.25">
      <c r="A12" s="26"/>
      <c r="B12" s="26"/>
      <c r="C12" s="26"/>
      <c r="D12" s="26"/>
      <c r="E12" s="26"/>
      <c r="F12" s="27" t="s">
        <v>134</v>
      </c>
      <c r="G12" s="28">
        <f>SUM(G3:G11)</f>
        <v>1707000</v>
      </c>
      <c r="H12" s="48">
        <f>SUM(H3:H11)</f>
        <v>26605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388B0-F54F-4D7B-B26C-89CE5DD45C66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2891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44383</v>
      </c>
      <c r="B3" s="12">
        <v>20212087</v>
      </c>
      <c r="C3" s="8" t="s">
        <v>2892</v>
      </c>
      <c r="D3" s="8" t="s">
        <v>2893</v>
      </c>
      <c r="E3" s="8" t="s">
        <v>1146</v>
      </c>
      <c r="F3" s="8" t="s">
        <v>2547</v>
      </c>
      <c r="G3" s="13">
        <v>35000</v>
      </c>
      <c r="H3" s="45">
        <v>912</v>
      </c>
      <c r="I3" s="14">
        <v>1</v>
      </c>
    </row>
    <row r="4" spans="1:9" ht="30" x14ac:dyDescent="0.25">
      <c r="A4" s="11">
        <v>44383</v>
      </c>
      <c r="B4" s="12">
        <v>20212081</v>
      </c>
      <c r="C4" s="8" t="s">
        <v>2894</v>
      </c>
      <c r="D4" s="8" t="s">
        <v>2895</v>
      </c>
      <c r="E4" s="8" t="s">
        <v>1123</v>
      </c>
      <c r="F4" s="8" t="s">
        <v>2896</v>
      </c>
      <c r="G4" s="13">
        <v>6230</v>
      </c>
      <c r="H4" s="45">
        <v>0</v>
      </c>
      <c r="I4" s="14">
        <v>2</v>
      </c>
    </row>
    <row r="5" spans="1:9" x14ac:dyDescent="0.25">
      <c r="A5" s="11">
        <v>44383</v>
      </c>
      <c r="B5" s="12">
        <v>20211450</v>
      </c>
      <c r="C5" s="8" t="s">
        <v>2897</v>
      </c>
      <c r="D5" s="8" t="s">
        <v>2898</v>
      </c>
      <c r="E5" s="8" t="s">
        <v>1239</v>
      </c>
      <c r="F5" s="8" t="s">
        <v>2899</v>
      </c>
      <c r="G5" s="13">
        <v>380000</v>
      </c>
      <c r="H5" s="8">
        <v>12300</v>
      </c>
      <c r="I5" s="14" t="s">
        <v>13</v>
      </c>
    </row>
    <row r="6" spans="1:9" s="7" customFormat="1" x14ac:dyDescent="0.25">
      <c r="A6" s="11">
        <v>44385</v>
      </c>
      <c r="B6" s="12">
        <v>20211938</v>
      </c>
      <c r="C6" s="8" t="s">
        <v>2900</v>
      </c>
      <c r="D6" s="8" t="s">
        <v>2192</v>
      </c>
      <c r="E6" s="8" t="s">
        <v>1146</v>
      </c>
      <c r="F6" s="8" t="s">
        <v>2901</v>
      </c>
      <c r="G6" s="13">
        <v>50000</v>
      </c>
      <c r="H6" s="7">
        <v>1350</v>
      </c>
      <c r="I6" s="14">
        <v>3</v>
      </c>
    </row>
    <row r="7" spans="1:9" ht="30" x14ac:dyDescent="0.25">
      <c r="A7" s="11">
        <v>44385</v>
      </c>
      <c r="B7" s="12">
        <v>20211926</v>
      </c>
      <c r="C7" s="8" t="s">
        <v>2902</v>
      </c>
      <c r="D7" s="8" t="s">
        <v>2903</v>
      </c>
      <c r="E7" s="8" t="s">
        <v>1278</v>
      </c>
      <c r="F7" s="8" t="s">
        <v>2133</v>
      </c>
      <c r="G7" s="13">
        <v>130000</v>
      </c>
      <c r="H7" s="8">
        <v>2977</v>
      </c>
      <c r="I7" s="14">
        <v>4</v>
      </c>
    </row>
    <row r="8" spans="1:9" ht="30" x14ac:dyDescent="0.25">
      <c r="A8" s="11">
        <v>44389</v>
      </c>
      <c r="B8" s="12">
        <v>20212234</v>
      </c>
      <c r="C8" s="8" t="s">
        <v>2904</v>
      </c>
      <c r="D8" s="8" t="s">
        <v>2905</v>
      </c>
      <c r="E8" s="8" t="s">
        <v>1146</v>
      </c>
      <c r="F8" s="8" t="s">
        <v>2766</v>
      </c>
      <c r="G8" s="13">
        <v>400000</v>
      </c>
      <c r="H8" s="45">
        <v>4680</v>
      </c>
      <c r="I8" s="14" t="s">
        <v>42</v>
      </c>
    </row>
    <row r="9" spans="1:9" ht="45" x14ac:dyDescent="0.25">
      <c r="A9" s="11">
        <v>44391</v>
      </c>
      <c r="B9" s="12">
        <v>20211547</v>
      </c>
      <c r="C9" s="8" t="s">
        <v>2906</v>
      </c>
      <c r="D9" s="8" t="s">
        <v>2907</v>
      </c>
      <c r="E9" s="8" t="s">
        <v>1207</v>
      </c>
      <c r="F9" s="8" t="s">
        <v>2908</v>
      </c>
      <c r="G9" s="13">
        <v>642000</v>
      </c>
      <c r="H9" s="45">
        <v>9630</v>
      </c>
      <c r="I9" s="14" t="s">
        <v>70</v>
      </c>
    </row>
    <row r="10" spans="1:9" ht="30" x14ac:dyDescent="0.25">
      <c r="A10" s="11">
        <v>44391</v>
      </c>
      <c r="B10" s="12">
        <v>20212288</v>
      </c>
      <c r="C10" s="8" t="s">
        <v>2909</v>
      </c>
      <c r="D10" s="8" t="s">
        <v>2910</v>
      </c>
      <c r="E10" s="8" t="s">
        <v>1207</v>
      </c>
      <c r="F10" s="8" t="s">
        <v>2911</v>
      </c>
      <c r="G10" s="13">
        <v>180000</v>
      </c>
      <c r="H10" s="8">
        <v>25619</v>
      </c>
      <c r="I10" s="14" t="s">
        <v>74</v>
      </c>
    </row>
    <row r="11" spans="1:9" ht="30" x14ac:dyDescent="0.25">
      <c r="A11" s="11">
        <v>44403</v>
      </c>
      <c r="B11" s="12">
        <v>20212359</v>
      </c>
      <c r="C11" s="8" t="s">
        <v>2912</v>
      </c>
      <c r="D11" s="8" t="s">
        <v>2913</v>
      </c>
      <c r="E11" s="8" t="s">
        <v>1133</v>
      </c>
      <c r="F11" s="8" t="s">
        <v>1134</v>
      </c>
      <c r="G11" s="13">
        <v>26000</v>
      </c>
      <c r="H11" s="8">
        <v>864</v>
      </c>
      <c r="I11" s="14">
        <v>5</v>
      </c>
    </row>
    <row r="12" spans="1:9" ht="30" x14ac:dyDescent="0.25">
      <c r="A12" s="11">
        <v>44403</v>
      </c>
      <c r="B12" s="12">
        <v>20212366</v>
      </c>
      <c r="C12" s="8" t="s">
        <v>2914</v>
      </c>
      <c r="D12" s="8" t="s">
        <v>2915</v>
      </c>
      <c r="E12" s="8" t="s">
        <v>1111</v>
      </c>
      <c r="F12" s="8" t="s">
        <v>2916</v>
      </c>
      <c r="G12" s="13">
        <v>10000</v>
      </c>
      <c r="H12" s="45">
        <v>144</v>
      </c>
      <c r="I12" s="14">
        <v>6</v>
      </c>
    </row>
    <row r="13" spans="1:9" ht="30" x14ac:dyDescent="0.25">
      <c r="A13" s="11">
        <v>44403</v>
      </c>
      <c r="B13" s="12">
        <v>20212324</v>
      </c>
      <c r="C13" s="8" t="s">
        <v>2917</v>
      </c>
      <c r="D13" s="8" t="s">
        <v>2918</v>
      </c>
      <c r="E13" s="8" t="s">
        <v>1128</v>
      </c>
      <c r="F13" s="8" t="s">
        <v>2919</v>
      </c>
      <c r="G13" s="13">
        <v>30000</v>
      </c>
      <c r="H13" s="45">
        <v>240</v>
      </c>
      <c r="I13" s="14">
        <v>7</v>
      </c>
    </row>
    <row r="14" spans="1:9" ht="45" x14ac:dyDescent="0.25">
      <c r="A14" s="11">
        <v>44403</v>
      </c>
      <c r="B14" s="12">
        <v>20212318</v>
      </c>
      <c r="C14" s="8" t="s">
        <v>2920</v>
      </c>
      <c r="D14" s="8" t="s">
        <v>2921</v>
      </c>
      <c r="E14" s="8" t="s">
        <v>1123</v>
      </c>
      <c r="F14" s="8" t="s">
        <v>2922</v>
      </c>
      <c r="G14" s="13">
        <v>228000</v>
      </c>
      <c r="H14" s="8">
        <v>2907</v>
      </c>
      <c r="I14" s="14" t="s">
        <v>253</v>
      </c>
    </row>
    <row r="15" spans="1:9" ht="30" x14ac:dyDescent="0.25">
      <c r="A15" s="11">
        <v>44403</v>
      </c>
      <c r="B15" s="12">
        <v>20212341</v>
      </c>
      <c r="C15" s="8" t="s">
        <v>2923</v>
      </c>
      <c r="D15" s="8" t="s">
        <v>2924</v>
      </c>
      <c r="E15" s="8" t="s">
        <v>1111</v>
      </c>
      <c r="F15" s="8" t="s">
        <v>2925</v>
      </c>
      <c r="G15" s="13">
        <v>34800</v>
      </c>
      <c r="H15" s="8">
        <v>320</v>
      </c>
      <c r="I15" s="14">
        <v>8</v>
      </c>
    </row>
    <row r="16" spans="1:9" x14ac:dyDescent="0.25">
      <c r="A16" s="26"/>
      <c r="B16" s="26"/>
      <c r="C16" s="26"/>
      <c r="D16" s="26"/>
      <c r="E16" s="26"/>
      <c r="F16" s="27" t="s">
        <v>174</v>
      </c>
      <c r="G16" s="28">
        <f>SUM(G3:G15)</f>
        <v>2152030</v>
      </c>
      <c r="H16" s="48">
        <f>SUM(H3:H15)</f>
        <v>61943</v>
      </c>
      <c r="I16" s="29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34EF-3360-4105-9059-735611E8BF69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2926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44410</v>
      </c>
      <c r="B3" s="12">
        <v>20212432</v>
      </c>
      <c r="C3" s="8" t="s">
        <v>2927</v>
      </c>
      <c r="D3" s="8" t="s">
        <v>2928</v>
      </c>
      <c r="E3" s="8" t="s">
        <v>1278</v>
      </c>
      <c r="F3" s="8" t="s">
        <v>2929</v>
      </c>
      <c r="G3" s="13">
        <v>100000</v>
      </c>
      <c r="H3" s="45">
        <v>1887</v>
      </c>
      <c r="I3" s="14">
        <v>1</v>
      </c>
    </row>
    <row r="4" spans="1:9" ht="45" x14ac:dyDescent="0.25">
      <c r="A4" s="11">
        <v>44412</v>
      </c>
      <c r="B4" s="12">
        <v>20212445</v>
      </c>
      <c r="C4" s="8" t="s">
        <v>2930</v>
      </c>
      <c r="D4" s="8" t="s">
        <v>2931</v>
      </c>
      <c r="E4" s="8" t="s">
        <v>1243</v>
      </c>
      <c r="F4" s="8" t="s">
        <v>2932</v>
      </c>
      <c r="G4" s="13">
        <v>3000000</v>
      </c>
      <c r="H4" s="45">
        <v>3948</v>
      </c>
      <c r="I4" s="14" t="s">
        <v>13</v>
      </c>
    </row>
    <row r="5" spans="1:9" ht="45" x14ac:dyDescent="0.25">
      <c r="A5" s="11">
        <v>44419</v>
      </c>
      <c r="B5" s="12">
        <v>20212453</v>
      </c>
      <c r="C5" s="8" t="s">
        <v>2933</v>
      </c>
      <c r="D5" s="8" t="s">
        <v>2934</v>
      </c>
      <c r="E5" s="8" t="s">
        <v>1118</v>
      </c>
      <c r="F5" s="8" t="s">
        <v>2935</v>
      </c>
      <c r="G5" s="13">
        <v>30000</v>
      </c>
      <c r="H5" s="8">
        <v>4066</v>
      </c>
      <c r="I5" s="14" t="s">
        <v>42</v>
      </c>
    </row>
    <row r="6" spans="1:9" ht="60" x14ac:dyDescent="0.25">
      <c r="A6" s="11">
        <v>44419</v>
      </c>
      <c r="B6" s="12">
        <v>20212556</v>
      </c>
      <c r="C6" s="8" t="s">
        <v>2936</v>
      </c>
      <c r="D6" s="8" t="s">
        <v>2937</v>
      </c>
      <c r="E6" s="8" t="s">
        <v>1151</v>
      </c>
      <c r="F6" s="8" t="s">
        <v>2938</v>
      </c>
      <c r="G6" s="13">
        <v>450000</v>
      </c>
      <c r="H6" s="7">
        <v>3482</v>
      </c>
      <c r="I6" s="14" t="s">
        <v>70</v>
      </c>
    </row>
    <row r="7" spans="1:9" ht="60" x14ac:dyDescent="0.25">
      <c r="A7" s="11">
        <v>44425</v>
      </c>
      <c r="B7" s="12">
        <v>20211745</v>
      </c>
      <c r="C7" s="8" t="s">
        <v>2939</v>
      </c>
      <c r="D7" s="8" t="s">
        <v>2940</v>
      </c>
      <c r="E7" s="8" t="s">
        <v>1231</v>
      </c>
      <c r="F7" s="8" t="s">
        <v>2941</v>
      </c>
      <c r="G7" s="13">
        <v>600000</v>
      </c>
      <c r="H7" s="8">
        <v>7165</v>
      </c>
      <c r="I7" s="14" t="s">
        <v>74</v>
      </c>
    </row>
    <row r="8" spans="1:9" ht="60" x14ac:dyDescent="0.25">
      <c r="A8" s="11">
        <v>44425</v>
      </c>
      <c r="B8" s="12">
        <v>20212635</v>
      </c>
      <c r="C8" s="8" t="s">
        <v>2942</v>
      </c>
      <c r="D8" s="8" t="s">
        <v>2943</v>
      </c>
      <c r="E8" s="8" t="s">
        <v>1243</v>
      </c>
      <c r="F8" s="8" t="s">
        <v>2944</v>
      </c>
      <c r="G8" s="13">
        <v>320000</v>
      </c>
      <c r="H8" s="45">
        <v>1770</v>
      </c>
      <c r="I8" s="14" t="s">
        <v>253</v>
      </c>
    </row>
    <row r="9" spans="1:9" ht="45" x14ac:dyDescent="0.25">
      <c r="A9" s="11">
        <v>44435</v>
      </c>
      <c r="B9" s="12">
        <v>20212634</v>
      </c>
      <c r="C9" s="8" t="s">
        <v>2945</v>
      </c>
      <c r="D9" s="8" t="s">
        <v>2946</v>
      </c>
      <c r="E9" s="8" t="s">
        <v>1278</v>
      </c>
      <c r="F9" s="8" t="s">
        <v>2947</v>
      </c>
      <c r="G9" s="13">
        <v>265000</v>
      </c>
      <c r="H9" s="45">
        <v>2356</v>
      </c>
      <c r="I9" s="14" t="s">
        <v>650</v>
      </c>
    </row>
    <row r="10" spans="1:9" ht="30" x14ac:dyDescent="0.25">
      <c r="A10" s="11">
        <v>44435</v>
      </c>
      <c r="B10" s="12">
        <v>20212694</v>
      </c>
      <c r="C10" s="8" t="s">
        <v>2948</v>
      </c>
      <c r="D10" s="8" t="s">
        <v>2949</v>
      </c>
      <c r="E10" s="8" t="s">
        <v>1243</v>
      </c>
      <c r="F10" s="8" t="s">
        <v>2950</v>
      </c>
      <c r="G10" s="13">
        <v>16000</v>
      </c>
      <c r="H10" s="8">
        <v>360</v>
      </c>
      <c r="I10" s="14">
        <v>2</v>
      </c>
    </row>
    <row r="11" spans="1:9" ht="30" x14ac:dyDescent="0.25">
      <c r="A11" s="11">
        <v>44435</v>
      </c>
      <c r="B11" s="12">
        <v>20212633</v>
      </c>
      <c r="C11" s="8" t="s">
        <v>2951</v>
      </c>
      <c r="D11" s="8" t="s">
        <v>2952</v>
      </c>
      <c r="E11" s="8" t="s">
        <v>1118</v>
      </c>
      <c r="F11" s="8" t="s">
        <v>2507</v>
      </c>
      <c r="G11" s="13">
        <v>40000</v>
      </c>
      <c r="H11" s="8">
        <v>492</v>
      </c>
      <c r="I11" s="14">
        <v>3</v>
      </c>
    </row>
    <row r="12" spans="1:9" x14ac:dyDescent="0.25">
      <c r="A12" s="26"/>
      <c r="B12" s="26"/>
      <c r="C12" s="26"/>
      <c r="D12" s="26"/>
      <c r="E12" s="26"/>
      <c r="F12" s="30" t="s">
        <v>206</v>
      </c>
      <c r="G12" s="28">
        <f>SUM(G3:G11)</f>
        <v>4821000</v>
      </c>
      <c r="H12" s="48">
        <f>SUM(H3:H11)</f>
        <v>25526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6DB1-13FC-491E-95D5-E0D95AF40D86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2953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44447</v>
      </c>
      <c r="B3" s="12">
        <v>20212841</v>
      </c>
      <c r="C3" s="8" t="s">
        <v>2954</v>
      </c>
      <c r="D3" s="8" t="s">
        <v>2955</v>
      </c>
      <c r="E3" s="8" t="s">
        <v>1231</v>
      </c>
      <c r="F3" s="8" t="s">
        <v>2956</v>
      </c>
      <c r="G3" s="13">
        <v>28000</v>
      </c>
      <c r="H3" s="45">
        <v>768</v>
      </c>
      <c r="I3" s="14">
        <v>1</v>
      </c>
    </row>
    <row r="4" spans="1:9" ht="30" x14ac:dyDescent="0.25">
      <c r="A4" s="11">
        <v>44447</v>
      </c>
      <c r="B4" s="12">
        <v>20212936</v>
      </c>
      <c r="C4" s="8" t="s">
        <v>2957</v>
      </c>
      <c r="D4" s="8" t="s">
        <v>2958</v>
      </c>
      <c r="E4" s="8" t="s">
        <v>1111</v>
      </c>
      <c r="F4" s="8" t="s">
        <v>2959</v>
      </c>
      <c r="G4" s="13">
        <v>250000</v>
      </c>
      <c r="H4" s="45">
        <v>2972</v>
      </c>
      <c r="I4" s="14" t="s">
        <v>13</v>
      </c>
    </row>
    <row r="5" spans="1:9" ht="30" x14ac:dyDescent="0.25">
      <c r="A5" s="11">
        <v>44453</v>
      </c>
      <c r="B5" s="12">
        <v>20212755</v>
      </c>
      <c r="C5" s="8" t="s">
        <v>2960</v>
      </c>
      <c r="D5" s="8" t="s">
        <v>2961</v>
      </c>
      <c r="E5" s="8" t="s">
        <v>1118</v>
      </c>
      <c r="F5" s="8" t="s">
        <v>2962</v>
      </c>
      <c r="G5" s="13">
        <v>100000</v>
      </c>
      <c r="H5" s="8">
        <v>1580</v>
      </c>
      <c r="I5" s="14">
        <v>2</v>
      </c>
    </row>
    <row r="6" spans="1:9" ht="30" x14ac:dyDescent="0.25">
      <c r="A6" s="11">
        <v>44453</v>
      </c>
      <c r="B6" s="12">
        <v>20212963</v>
      </c>
      <c r="C6" s="8" t="s">
        <v>2963</v>
      </c>
      <c r="D6" s="8" t="s">
        <v>2964</v>
      </c>
      <c r="E6" s="8" t="s">
        <v>1198</v>
      </c>
      <c r="F6" s="8" t="s">
        <v>2965</v>
      </c>
      <c r="G6" s="13">
        <v>15000</v>
      </c>
      <c r="H6" s="7">
        <v>110</v>
      </c>
      <c r="I6" s="14">
        <v>3</v>
      </c>
    </row>
    <row r="7" spans="1:9" ht="60" x14ac:dyDescent="0.25">
      <c r="A7" s="11">
        <v>44453</v>
      </c>
      <c r="B7" s="12">
        <v>20212543</v>
      </c>
      <c r="C7" s="8" t="s">
        <v>2966</v>
      </c>
      <c r="D7" s="8" t="s">
        <v>2967</v>
      </c>
      <c r="E7" s="8" t="s">
        <v>1133</v>
      </c>
      <c r="F7" s="8" t="s">
        <v>2968</v>
      </c>
      <c r="G7" s="13">
        <v>520000</v>
      </c>
      <c r="H7" s="8">
        <v>6225</v>
      </c>
      <c r="I7" s="14" t="s">
        <v>42</v>
      </c>
    </row>
    <row r="8" spans="1:9" ht="30" x14ac:dyDescent="0.25">
      <c r="A8" s="11">
        <v>44459</v>
      </c>
      <c r="B8" s="12">
        <v>20212446</v>
      </c>
      <c r="C8" s="8" t="s">
        <v>2969</v>
      </c>
      <c r="D8" s="8" t="s">
        <v>2970</v>
      </c>
      <c r="E8" s="8" t="s">
        <v>1163</v>
      </c>
      <c r="F8" s="8" t="s">
        <v>1774</v>
      </c>
      <c r="G8" s="13">
        <v>13835</v>
      </c>
      <c r="H8" s="45">
        <v>720</v>
      </c>
      <c r="I8" s="14">
        <v>4</v>
      </c>
    </row>
    <row r="9" spans="1:9" ht="45" x14ac:dyDescent="0.25">
      <c r="A9" s="11">
        <v>44463</v>
      </c>
      <c r="B9" s="12">
        <v>20212940</v>
      </c>
      <c r="C9" s="8" t="s">
        <v>2971</v>
      </c>
      <c r="D9" s="8" t="s">
        <v>2972</v>
      </c>
      <c r="E9" s="8" t="s">
        <v>1207</v>
      </c>
      <c r="F9" s="8" t="s">
        <v>2973</v>
      </c>
      <c r="G9" s="13">
        <v>265000</v>
      </c>
      <c r="H9" s="45">
        <v>3636</v>
      </c>
      <c r="I9" s="14" t="s">
        <v>70</v>
      </c>
    </row>
    <row r="10" spans="1:9" ht="30" x14ac:dyDescent="0.25">
      <c r="A10" s="11">
        <v>44463</v>
      </c>
      <c r="B10" s="12">
        <v>20213133</v>
      </c>
      <c r="C10" s="8" t="s">
        <v>2505</v>
      </c>
      <c r="D10" s="8" t="s">
        <v>2506</v>
      </c>
      <c r="E10" s="8" t="s">
        <v>1151</v>
      </c>
      <c r="F10" s="8" t="s">
        <v>2110</v>
      </c>
      <c r="G10" s="13">
        <v>10000</v>
      </c>
      <c r="H10" s="8">
        <v>512</v>
      </c>
      <c r="I10" s="14">
        <v>5</v>
      </c>
    </row>
    <row r="11" spans="1:9" ht="60" x14ac:dyDescent="0.25">
      <c r="A11" s="11">
        <v>44463</v>
      </c>
      <c r="B11" s="12">
        <v>20213041</v>
      </c>
      <c r="C11" s="8" t="s">
        <v>2974</v>
      </c>
      <c r="D11" s="8" t="s">
        <v>2975</v>
      </c>
      <c r="E11" s="8" t="s">
        <v>1239</v>
      </c>
      <c r="F11" s="8" t="s">
        <v>2976</v>
      </c>
      <c r="G11" s="13">
        <v>344469</v>
      </c>
      <c r="H11" s="8">
        <v>1456</v>
      </c>
      <c r="I11" s="14">
        <v>6</v>
      </c>
    </row>
    <row r="12" spans="1:9" ht="30" x14ac:dyDescent="0.25">
      <c r="A12" s="11">
        <v>44463</v>
      </c>
      <c r="B12" s="12">
        <v>20213145</v>
      </c>
      <c r="C12" s="8" t="s">
        <v>2977</v>
      </c>
      <c r="D12" s="8" t="s">
        <v>2978</v>
      </c>
      <c r="E12" s="8" t="s">
        <v>1198</v>
      </c>
      <c r="F12" s="8" t="s">
        <v>2547</v>
      </c>
      <c r="G12" s="13">
        <v>21000</v>
      </c>
      <c r="H12" s="45">
        <v>896</v>
      </c>
      <c r="I12" s="14">
        <v>7</v>
      </c>
    </row>
    <row r="13" spans="1:9" ht="30" x14ac:dyDescent="0.25">
      <c r="A13" s="11">
        <v>44463</v>
      </c>
      <c r="B13" s="12">
        <v>20213090</v>
      </c>
      <c r="C13" s="8" t="s">
        <v>2979</v>
      </c>
      <c r="D13" s="8" t="s">
        <v>2980</v>
      </c>
      <c r="E13" s="8" t="s">
        <v>1118</v>
      </c>
      <c r="F13" s="8" t="s">
        <v>1317</v>
      </c>
      <c r="G13" s="13">
        <v>25000</v>
      </c>
      <c r="H13" s="8">
        <v>308</v>
      </c>
      <c r="I13" s="14">
        <v>8</v>
      </c>
    </row>
    <row r="14" spans="1:9" ht="30" x14ac:dyDescent="0.25">
      <c r="A14" s="11">
        <v>44467</v>
      </c>
      <c r="B14" s="12">
        <v>20213200</v>
      </c>
      <c r="C14" s="8" t="s">
        <v>2981</v>
      </c>
      <c r="D14" s="8" t="s">
        <v>2982</v>
      </c>
      <c r="E14" s="8" t="s">
        <v>1111</v>
      </c>
      <c r="F14" s="8" t="s">
        <v>1134</v>
      </c>
      <c r="G14" s="13">
        <v>7500</v>
      </c>
      <c r="H14" s="45">
        <v>240</v>
      </c>
      <c r="I14" s="14">
        <v>9</v>
      </c>
    </row>
    <row r="15" spans="1:9" ht="30" x14ac:dyDescent="0.25">
      <c r="A15" s="11">
        <v>44467</v>
      </c>
      <c r="B15" s="12">
        <v>20213193</v>
      </c>
      <c r="C15" s="8" t="s">
        <v>2983</v>
      </c>
      <c r="D15" s="8" t="s">
        <v>2984</v>
      </c>
      <c r="E15" s="8" t="s">
        <v>1207</v>
      </c>
      <c r="F15" s="8" t="s">
        <v>2985</v>
      </c>
      <c r="G15" s="13">
        <v>20000</v>
      </c>
      <c r="H15" s="45">
        <v>0</v>
      </c>
      <c r="I15" s="14">
        <v>10</v>
      </c>
    </row>
    <row r="16" spans="1:9" x14ac:dyDescent="0.25">
      <c r="A16" s="26"/>
      <c r="B16" s="26"/>
      <c r="C16" s="26"/>
      <c r="D16" s="26"/>
      <c r="E16" s="26"/>
      <c r="F16" s="30" t="s">
        <v>227</v>
      </c>
      <c r="G16" s="28">
        <f>SUM(G3:G15)</f>
        <v>1619804</v>
      </c>
      <c r="H16" s="48">
        <f>SUM(H3:H15)</f>
        <v>19423</v>
      </c>
      <c r="I16" s="29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F412C-466B-49E5-9D90-85AC950E14B3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2986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x14ac:dyDescent="0.25">
      <c r="A3" s="11">
        <v>44470</v>
      </c>
      <c r="B3" s="12">
        <v>20213243</v>
      </c>
      <c r="C3" s="8" t="s">
        <v>2987</v>
      </c>
      <c r="D3" s="8" t="s">
        <v>2988</v>
      </c>
      <c r="E3" s="8" t="s">
        <v>1243</v>
      </c>
      <c r="F3" s="8" t="s">
        <v>1134</v>
      </c>
      <c r="G3" s="13">
        <v>40000</v>
      </c>
      <c r="H3" s="45">
        <v>2560</v>
      </c>
      <c r="I3" s="14">
        <v>1</v>
      </c>
    </row>
    <row r="4" spans="1:9" x14ac:dyDescent="0.25">
      <c r="A4" s="11">
        <v>44475</v>
      </c>
      <c r="B4" s="12">
        <v>20212927</v>
      </c>
      <c r="C4" s="8" t="s">
        <v>2989</v>
      </c>
      <c r="D4" s="8" t="s">
        <v>2990</v>
      </c>
      <c r="E4" s="8" t="s">
        <v>1231</v>
      </c>
      <c r="F4" s="8" t="s">
        <v>1389</v>
      </c>
      <c r="G4" s="13">
        <v>19000</v>
      </c>
      <c r="H4" s="45">
        <v>297</v>
      </c>
      <c r="I4" s="14">
        <v>2</v>
      </c>
    </row>
    <row r="5" spans="1:9" x14ac:dyDescent="0.25">
      <c r="A5" s="11">
        <v>44475</v>
      </c>
      <c r="B5" s="12">
        <v>20212990</v>
      </c>
      <c r="C5" s="8" t="s">
        <v>2991</v>
      </c>
      <c r="D5" s="8" t="s">
        <v>2992</v>
      </c>
      <c r="E5" s="8" t="s">
        <v>1133</v>
      </c>
      <c r="F5" s="8" t="s">
        <v>1389</v>
      </c>
      <c r="G5" s="13">
        <v>29000</v>
      </c>
      <c r="H5" s="8">
        <v>567</v>
      </c>
      <c r="I5" s="14">
        <v>3</v>
      </c>
    </row>
    <row r="6" spans="1:9" ht="60" x14ac:dyDescent="0.25">
      <c r="A6" s="11">
        <v>44484</v>
      </c>
      <c r="B6" s="12">
        <v>20213280</v>
      </c>
      <c r="C6" s="8" t="s">
        <v>2993</v>
      </c>
      <c r="D6" s="8" t="s">
        <v>2994</v>
      </c>
      <c r="E6" s="8" t="s">
        <v>1146</v>
      </c>
      <c r="F6" s="8" t="s">
        <v>2995</v>
      </c>
      <c r="G6" s="13">
        <v>425000</v>
      </c>
      <c r="H6" s="8">
        <v>4634</v>
      </c>
      <c r="I6" s="14" t="s">
        <v>13</v>
      </c>
    </row>
    <row r="7" spans="1:9" ht="30" x14ac:dyDescent="0.25">
      <c r="A7" s="11">
        <v>44484</v>
      </c>
      <c r="B7" s="12">
        <v>20213393</v>
      </c>
      <c r="C7" s="8" t="s">
        <v>2996</v>
      </c>
      <c r="D7" s="8" t="s">
        <v>2997</v>
      </c>
      <c r="E7" s="8" t="s">
        <v>1146</v>
      </c>
      <c r="F7" s="8" t="s">
        <v>2998</v>
      </c>
      <c r="G7" s="13">
        <v>80000</v>
      </c>
      <c r="H7" s="8">
        <v>540</v>
      </c>
      <c r="I7" s="14">
        <v>4</v>
      </c>
    </row>
    <row r="8" spans="1:9" x14ac:dyDescent="0.25">
      <c r="A8" s="11">
        <v>44484</v>
      </c>
      <c r="B8" s="12">
        <v>20213469</v>
      </c>
      <c r="C8" s="8" t="s">
        <v>1631</v>
      </c>
      <c r="D8" s="8" t="s">
        <v>2999</v>
      </c>
      <c r="E8" s="8" t="s">
        <v>1133</v>
      </c>
      <c r="F8" s="8" t="s">
        <v>1774</v>
      </c>
      <c r="G8" s="13">
        <v>9500</v>
      </c>
      <c r="H8" s="45">
        <v>600</v>
      </c>
      <c r="I8" s="14">
        <v>5</v>
      </c>
    </row>
    <row r="9" spans="1:9" ht="45" x14ac:dyDescent="0.25">
      <c r="A9" s="11">
        <v>44494</v>
      </c>
      <c r="B9" s="12">
        <v>20213534</v>
      </c>
      <c r="C9" s="8" t="s">
        <v>3000</v>
      </c>
      <c r="D9" s="8" t="s">
        <v>3001</v>
      </c>
      <c r="E9" s="8" t="s">
        <v>1203</v>
      </c>
      <c r="F9" s="8" t="s">
        <v>3002</v>
      </c>
      <c r="G9" s="13">
        <v>450000</v>
      </c>
      <c r="H9" s="45">
        <v>8510</v>
      </c>
      <c r="I9" s="14" t="s">
        <v>42</v>
      </c>
    </row>
    <row r="10" spans="1:9" ht="45" x14ac:dyDescent="0.25">
      <c r="A10" s="11">
        <v>44496</v>
      </c>
      <c r="B10" s="12">
        <v>20211078</v>
      </c>
      <c r="C10" s="8" t="s">
        <v>3003</v>
      </c>
      <c r="D10" s="8" t="s">
        <v>3004</v>
      </c>
      <c r="E10" s="8" t="s">
        <v>1198</v>
      </c>
      <c r="F10" s="8" t="s">
        <v>3005</v>
      </c>
      <c r="G10" s="13">
        <v>100000</v>
      </c>
      <c r="H10" s="8">
        <v>1231</v>
      </c>
      <c r="I10" s="14">
        <v>6</v>
      </c>
    </row>
    <row r="11" spans="1:9" ht="45" x14ac:dyDescent="0.25">
      <c r="A11" s="11">
        <v>44496</v>
      </c>
      <c r="B11" s="12">
        <v>20213292</v>
      </c>
      <c r="C11" s="8" t="s">
        <v>3006</v>
      </c>
      <c r="D11" s="8" t="s">
        <v>3007</v>
      </c>
      <c r="E11" s="8" t="s">
        <v>1118</v>
      </c>
      <c r="F11" s="8" t="s">
        <v>3008</v>
      </c>
      <c r="G11" s="13">
        <v>200000</v>
      </c>
      <c r="H11" s="8">
        <v>966</v>
      </c>
      <c r="I11" s="14" t="s">
        <v>70</v>
      </c>
    </row>
    <row r="12" spans="1:9" x14ac:dyDescent="0.25">
      <c r="A12" s="11">
        <v>44496</v>
      </c>
      <c r="B12" s="12">
        <v>20213494</v>
      </c>
      <c r="C12" s="8" t="s">
        <v>3009</v>
      </c>
      <c r="D12" s="8" t="s">
        <v>3010</v>
      </c>
      <c r="E12" s="8" t="s">
        <v>1203</v>
      </c>
      <c r="F12" s="8" t="s">
        <v>3011</v>
      </c>
      <c r="G12" s="13">
        <v>1850</v>
      </c>
      <c r="H12" s="45">
        <v>192</v>
      </c>
      <c r="I12" s="14">
        <v>7</v>
      </c>
    </row>
    <row r="13" spans="1:9" ht="30" x14ac:dyDescent="0.25">
      <c r="A13" s="11">
        <v>44496</v>
      </c>
      <c r="B13" s="12">
        <v>20213530</v>
      </c>
      <c r="C13" s="8" t="s">
        <v>3012</v>
      </c>
      <c r="D13" s="8" t="s">
        <v>3013</v>
      </c>
      <c r="E13" s="8" t="s">
        <v>1198</v>
      </c>
      <c r="F13" s="8" t="s">
        <v>2824</v>
      </c>
      <c r="G13" s="13">
        <v>47000</v>
      </c>
      <c r="H13" s="8">
        <v>2640</v>
      </c>
      <c r="I13" s="14">
        <v>8</v>
      </c>
    </row>
    <row r="14" spans="1:9" ht="45" x14ac:dyDescent="0.25">
      <c r="A14" s="11">
        <v>44496</v>
      </c>
      <c r="B14" s="12">
        <v>20213500</v>
      </c>
      <c r="C14" s="8" t="s">
        <v>3014</v>
      </c>
      <c r="D14" s="8" t="s">
        <v>3015</v>
      </c>
      <c r="E14" s="8" t="s">
        <v>1207</v>
      </c>
      <c r="F14" s="8" t="s">
        <v>3016</v>
      </c>
      <c r="G14" s="13">
        <v>350000</v>
      </c>
      <c r="H14" s="8">
        <v>4743</v>
      </c>
      <c r="I14" s="14" t="s">
        <v>74</v>
      </c>
    </row>
    <row r="15" spans="1:9" x14ac:dyDescent="0.25">
      <c r="A15" s="34"/>
      <c r="B15" s="34"/>
      <c r="C15" s="34"/>
      <c r="D15" s="34"/>
      <c r="E15" s="34"/>
      <c r="F15" s="38" t="s">
        <v>254</v>
      </c>
      <c r="G15" s="36">
        <f>SUM(G3:G14)</f>
        <v>1751350</v>
      </c>
      <c r="H15" s="48">
        <f>SUM(H3:H14)</f>
        <v>27480</v>
      </c>
      <c r="I15" s="37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4B59F-EA40-4667-BA56-A6E9B1C0486E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3017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44503</v>
      </c>
      <c r="B3" s="12">
        <v>20213378</v>
      </c>
      <c r="C3" s="8" t="s">
        <v>3018</v>
      </c>
      <c r="D3" s="8" t="s">
        <v>2876</v>
      </c>
      <c r="E3" s="8" t="s">
        <v>1146</v>
      </c>
      <c r="F3" s="8" t="s">
        <v>1142</v>
      </c>
      <c r="G3" s="13">
        <v>50000</v>
      </c>
      <c r="H3" s="45">
        <v>1500</v>
      </c>
      <c r="I3" s="14">
        <v>1</v>
      </c>
    </row>
    <row r="4" spans="1:9" x14ac:dyDescent="0.25">
      <c r="A4" s="11">
        <v>44503</v>
      </c>
      <c r="B4" s="12">
        <v>20213587</v>
      </c>
      <c r="C4" s="8" t="s">
        <v>3019</v>
      </c>
      <c r="D4" s="8" t="s">
        <v>2895</v>
      </c>
      <c r="E4" s="8" t="s">
        <v>1123</v>
      </c>
      <c r="F4" s="8" t="s">
        <v>3020</v>
      </c>
      <c r="G4" s="13">
        <v>10000</v>
      </c>
      <c r="H4" s="45">
        <v>1000</v>
      </c>
      <c r="I4" s="14">
        <v>2</v>
      </c>
    </row>
    <row r="5" spans="1:9" x14ac:dyDescent="0.25">
      <c r="A5" s="11">
        <v>44503</v>
      </c>
      <c r="B5" s="12">
        <v>20213289</v>
      </c>
      <c r="C5" s="8" t="s">
        <v>3021</v>
      </c>
      <c r="D5" s="8" t="s">
        <v>3022</v>
      </c>
      <c r="E5" s="8" t="s">
        <v>1163</v>
      </c>
      <c r="F5" s="8" t="s">
        <v>2484</v>
      </c>
      <c r="G5" s="13">
        <v>280000</v>
      </c>
      <c r="H5" s="8">
        <v>5128</v>
      </c>
      <c r="I5" s="14" t="s">
        <v>13</v>
      </c>
    </row>
    <row r="6" spans="1:9" ht="45" x14ac:dyDescent="0.25">
      <c r="A6" s="11">
        <v>44509</v>
      </c>
      <c r="B6" s="12">
        <v>20213577</v>
      </c>
      <c r="C6" s="8" t="s">
        <v>3023</v>
      </c>
      <c r="D6" s="8" t="s">
        <v>3024</v>
      </c>
      <c r="E6" s="8" t="s">
        <v>1207</v>
      </c>
      <c r="F6" s="8" t="s">
        <v>3025</v>
      </c>
      <c r="G6" s="13">
        <v>250000</v>
      </c>
      <c r="H6" s="8">
        <v>3884</v>
      </c>
      <c r="I6" s="14" t="s">
        <v>42</v>
      </c>
    </row>
    <row r="7" spans="1:9" x14ac:dyDescent="0.25">
      <c r="A7" s="11">
        <v>44509</v>
      </c>
      <c r="B7" s="12">
        <v>20213651</v>
      </c>
      <c r="C7" s="8" t="s">
        <v>1631</v>
      </c>
      <c r="D7" s="8" t="s">
        <v>2999</v>
      </c>
      <c r="E7" s="8" t="s">
        <v>1133</v>
      </c>
      <c r="F7" s="8" t="s">
        <v>3026</v>
      </c>
      <c r="G7" s="13">
        <v>5000</v>
      </c>
      <c r="H7" s="8">
        <v>600</v>
      </c>
      <c r="I7" s="14">
        <v>3</v>
      </c>
    </row>
    <row r="8" spans="1:9" ht="30" x14ac:dyDescent="0.25">
      <c r="A8" s="11">
        <v>44519</v>
      </c>
      <c r="B8" s="12">
        <v>20213599</v>
      </c>
      <c r="C8" s="8" t="s">
        <v>3027</v>
      </c>
      <c r="D8" s="8" t="s">
        <v>3028</v>
      </c>
      <c r="E8" s="8" t="s">
        <v>1278</v>
      </c>
      <c r="F8" s="8" t="s">
        <v>1134</v>
      </c>
      <c r="G8" s="13">
        <v>8000</v>
      </c>
      <c r="H8" s="8">
        <v>435</v>
      </c>
      <c r="I8" s="14">
        <v>4</v>
      </c>
    </row>
    <row r="9" spans="1:9" ht="30" x14ac:dyDescent="0.25">
      <c r="A9" s="11">
        <v>44519</v>
      </c>
      <c r="B9" s="12">
        <v>20213778</v>
      </c>
      <c r="C9" s="8" t="s">
        <v>3029</v>
      </c>
      <c r="D9" s="8" t="s">
        <v>3030</v>
      </c>
      <c r="E9" s="8" t="s">
        <v>1133</v>
      </c>
      <c r="F9" s="8" t="s">
        <v>3031</v>
      </c>
      <c r="G9" s="13">
        <v>10000</v>
      </c>
      <c r="H9" s="45">
        <v>0</v>
      </c>
      <c r="I9" s="14">
        <v>5</v>
      </c>
    </row>
    <row r="10" spans="1:9" ht="30" x14ac:dyDescent="0.25">
      <c r="A10" s="11">
        <v>44519</v>
      </c>
      <c r="B10" s="12">
        <v>20213809</v>
      </c>
      <c r="C10" s="8" t="s">
        <v>3032</v>
      </c>
      <c r="D10" s="8" t="s">
        <v>3033</v>
      </c>
      <c r="E10" s="8" t="s">
        <v>1111</v>
      </c>
      <c r="F10" s="8" t="s">
        <v>3034</v>
      </c>
      <c r="G10" s="13">
        <v>210000</v>
      </c>
      <c r="H10" s="8">
        <v>1620</v>
      </c>
      <c r="I10" s="14" t="s">
        <v>70</v>
      </c>
    </row>
    <row r="11" spans="1:9" ht="45" x14ac:dyDescent="0.25">
      <c r="A11" s="11">
        <v>44529</v>
      </c>
      <c r="B11" s="12">
        <v>20213868</v>
      </c>
      <c r="C11" s="8" t="s">
        <v>3035</v>
      </c>
      <c r="D11" s="8" t="s">
        <v>3036</v>
      </c>
      <c r="E11" s="8" t="s">
        <v>1111</v>
      </c>
      <c r="F11" s="8" t="s">
        <v>3037</v>
      </c>
      <c r="G11" s="13">
        <v>70000</v>
      </c>
      <c r="H11" s="8">
        <v>2500</v>
      </c>
      <c r="I11" s="14">
        <v>6</v>
      </c>
    </row>
    <row r="12" spans="1:9" x14ac:dyDescent="0.25">
      <c r="A12" s="26"/>
      <c r="B12" s="26"/>
      <c r="C12" s="26"/>
      <c r="D12" s="26"/>
      <c r="E12" s="26"/>
      <c r="F12" s="30" t="s">
        <v>278</v>
      </c>
      <c r="G12" s="28">
        <f>SUM(G3:G11)</f>
        <v>893000</v>
      </c>
      <c r="H12" s="48">
        <f>SUM(H3:H11)</f>
        <v>16667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EA8BF-C6B0-4B48-9265-72F74F35A0F6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3038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44531</v>
      </c>
      <c r="B3" s="12">
        <v>20213958</v>
      </c>
      <c r="C3" s="8" t="s">
        <v>3039</v>
      </c>
      <c r="D3" s="8" t="s">
        <v>3040</v>
      </c>
      <c r="E3" s="8" t="s">
        <v>1203</v>
      </c>
      <c r="F3" s="8" t="s">
        <v>3041</v>
      </c>
      <c r="G3" s="13">
        <v>85000</v>
      </c>
      <c r="H3" s="45">
        <v>1152</v>
      </c>
      <c r="I3" s="14">
        <v>1</v>
      </c>
    </row>
    <row r="4" spans="1:9" ht="30" x14ac:dyDescent="0.25">
      <c r="A4" s="11">
        <v>44533</v>
      </c>
      <c r="B4" s="12">
        <v>20213991</v>
      </c>
      <c r="C4" s="8" t="s">
        <v>3042</v>
      </c>
      <c r="D4" s="8" t="s">
        <v>3043</v>
      </c>
      <c r="E4" s="8" t="s">
        <v>1133</v>
      </c>
      <c r="F4" s="8" t="s">
        <v>2249</v>
      </c>
      <c r="G4" s="13">
        <v>17000</v>
      </c>
      <c r="H4" s="45">
        <v>504</v>
      </c>
      <c r="I4" s="14">
        <v>2</v>
      </c>
    </row>
    <row r="5" spans="1:9" x14ac:dyDescent="0.25">
      <c r="A5" s="11">
        <v>44533</v>
      </c>
      <c r="B5" s="12">
        <v>20214000</v>
      </c>
      <c r="C5" s="8" t="s">
        <v>3044</v>
      </c>
      <c r="D5" s="8" t="s">
        <v>3045</v>
      </c>
      <c r="E5" s="8" t="s">
        <v>1239</v>
      </c>
      <c r="F5" s="8" t="s">
        <v>1147</v>
      </c>
      <c r="G5" s="13">
        <v>50000</v>
      </c>
      <c r="H5" s="8">
        <v>750</v>
      </c>
      <c r="I5" s="14">
        <v>3</v>
      </c>
    </row>
    <row r="6" spans="1:9" ht="30" x14ac:dyDescent="0.25">
      <c r="A6" s="11">
        <v>44533</v>
      </c>
      <c r="B6" s="12">
        <v>20213935</v>
      </c>
      <c r="C6" s="8" t="s">
        <v>3046</v>
      </c>
      <c r="D6" s="8" t="s">
        <v>3047</v>
      </c>
      <c r="E6" s="8" t="s">
        <v>1133</v>
      </c>
      <c r="F6" s="8" t="s">
        <v>3048</v>
      </c>
      <c r="G6" s="13">
        <v>5000</v>
      </c>
      <c r="H6" s="8">
        <v>40</v>
      </c>
      <c r="I6" s="14">
        <v>4</v>
      </c>
    </row>
    <row r="7" spans="1:9" ht="30" x14ac:dyDescent="0.25">
      <c r="A7" s="11">
        <v>44551</v>
      </c>
      <c r="B7" s="12">
        <v>20214093</v>
      </c>
      <c r="C7" s="8" t="s">
        <v>3049</v>
      </c>
      <c r="D7" s="8" t="s">
        <v>3050</v>
      </c>
      <c r="E7" s="8" t="s">
        <v>1123</v>
      </c>
      <c r="F7" s="8" t="s">
        <v>1184</v>
      </c>
      <c r="G7" s="13">
        <v>5000</v>
      </c>
      <c r="H7" s="8">
        <v>320</v>
      </c>
      <c r="I7" s="14">
        <v>5</v>
      </c>
    </row>
    <row r="8" spans="1:9" ht="60" x14ac:dyDescent="0.25">
      <c r="A8" s="11">
        <v>44551</v>
      </c>
      <c r="B8" s="12">
        <v>20213886</v>
      </c>
      <c r="C8" s="8" t="s">
        <v>3051</v>
      </c>
      <c r="D8" s="8" t="s">
        <v>3052</v>
      </c>
      <c r="E8" s="8" t="s">
        <v>1203</v>
      </c>
      <c r="F8" s="8" t="s">
        <v>3053</v>
      </c>
      <c r="G8" s="13">
        <v>250000</v>
      </c>
      <c r="H8" s="8">
        <v>7470</v>
      </c>
      <c r="I8" s="14" t="s">
        <v>13</v>
      </c>
    </row>
    <row r="9" spans="1:9" x14ac:dyDescent="0.25">
      <c r="A9" s="26"/>
      <c r="B9" s="26"/>
      <c r="C9" s="26"/>
      <c r="D9" s="26"/>
      <c r="E9" s="26"/>
      <c r="F9" s="30" t="s">
        <v>304</v>
      </c>
      <c r="G9" s="28">
        <f>SUM(G3:G8)</f>
        <v>412000</v>
      </c>
      <c r="H9" s="48">
        <f>SUM(H3:H8)</f>
        <v>10236</v>
      </c>
      <c r="I9" s="29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8E9C-701B-495F-BEB8-1E15977535BD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84" t="s">
        <v>3054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44558</v>
      </c>
      <c r="B3" s="12">
        <v>20214008</v>
      </c>
      <c r="C3" s="8" t="s">
        <v>3055</v>
      </c>
      <c r="D3" s="8" t="s">
        <v>3056</v>
      </c>
      <c r="E3" s="8" t="s">
        <v>1207</v>
      </c>
      <c r="F3" s="8" t="s">
        <v>3057</v>
      </c>
      <c r="G3" s="13">
        <v>280000</v>
      </c>
      <c r="H3" s="45">
        <v>4692</v>
      </c>
      <c r="I3" s="57" t="s">
        <v>13</v>
      </c>
    </row>
    <row r="4" spans="1:9" ht="30" x14ac:dyDescent="0.25">
      <c r="A4" s="11">
        <v>44564</v>
      </c>
      <c r="B4" s="12">
        <v>20214157</v>
      </c>
      <c r="C4" s="8" t="s">
        <v>3058</v>
      </c>
      <c r="D4" s="8" t="s">
        <v>3059</v>
      </c>
      <c r="E4" s="8" t="s">
        <v>1111</v>
      </c>
      <c r="F4" s="8" t="s">
        <v>3060</v>
      </c>
      <c r="G4" s="13">
        <v>130000</v>
      </c>
      <c r="H4" s="58">
        <v>445</v>
      </c>
      <c r="I4" s="59">
        <v>1</v>
      </c>
    </row>
    <row r="5" spans="1:9" ht="30" x14ac:dyDescent="0.25">
      <c r="A5" s="11">
        <v>44573</v>
      </c>
      <c r="B5" s="12">
        <v>20220037</v>
      </c>
      <c r="C5" s="8" t="s">
        <v>3061</v>
      </c>
      <c r="D5" s="8" t="s">
        <v>3062</v>
      </c>
      <c r="E5" s="8" t="s">
        <v>1118</v>
      </c>
      <c r="F5" s="8" t="s">
        <v>3063</v>
      </c>
      <c r="G5" s="13">
        <v>250000</v>
      </c>
      <c r="H5" s="58">
        <v>5116</v>
      </c>
      <c r="I5" s="59" t="s">
        <v>42</v>
      </c>
    </row>
    <row r="6" spans="1:9" ht="30" x14ac:dyDescent="0.25">
      <c r="A6" s="11">
        <v>44579</v>
      </c>
      <c r="B6" s="12">
        <v>20220101</v>
      </c>
      <c r="C6" s="8" t="s">
        <v>3064</v>
      </c>
      <c r="D6" s="8" t="s">
        <v>2721</v>
      </c>
      <c r="E6" s="8" t="s">
        <v>1123</v>
      </c>
      <c r="F6" s="8" t="s">
        <v>3065</v>
      </c>
      <c r="G6" s="13">
        <v>250000</v>
      </c>
      <c r="H6" s="58">
        <v>5409</v>
      </c>
      <c r="I6" s="59" t="s">
        <v>70</v>
      </c>
    </row>
    <row r="7" spans="1:9" ht="30" x14ac:dyDescent="0.25">
      <c r="A7" s="11">
        <v>44579</v>
      </c>
      <c r="B7" s="12">
        <v>20220102</v>
      </c>
      <c r="C7" s="8" t="s">
        <v>3066</v>
      </c>
      <c r="D7" s="8" t="s">
        <v>3067</v>
      </c>
      <c r="E7" s="8" t="s">
        <v>1123</v>
      </c>
      <c r="F7" s="8" t="s">
        <v>3065</v>
      </c>
      <c r="G7" s="13">
        <v>250000</v>
      </c>
      <c r="H7" s="58">
        <v>5520</v>
      </c>
      <c r="I7" s="59" t="s">
        <v>74</v>
      </c>
    </row>
    <row r="8" spans="1:9" ht="30" x14ac:dyDescent="0.25">
      <c r="A8" s="11">
        <v>44585</v>
      </c>
      <c r="B8" s="12">
        <v>20220148</v>
      </c>
      <c r="C8" s="8" t="s">
        <v>3068</v>
      </c>
      <c r="D8" s="8" t="s">
        <v>3069</v>
      </c>
      <c r="E8" s="8" t="s">
        <v>1123</v>
      </c>
      <c r="F8" s="8" t="s">
        <v>3070</v>
      </c>
      <c r="G8" s="13">
        <v>60000</v>
      </c>
      <c r="H8" s="58">
        <v>780</v>
      </c>
      <c r="I8" s="59">
        <v>2</v>
      </c>
    </row>
    <row r="9" spans="1:9" x14ac:dyDescent="0.25">
      <c r="A9" s="60"/>
      <c r="B9" s="60"/>
      <c r="C9" s="60"/>
      <c r="D9" s="60"/>
      <c r="E9" s="60"/>
      <c r="F9" s="61" t="s">
        <v>14</v>
      </c>
      <c r="G9" s="62">
        <f>SUM(G3:G8)</f>
        <v>1220000</v>
      </c>
      <c r="H9" s="63">
        <f>SUM(H3:H8)</f>
        <v>21962</v>
      </c>
      <c r="I9" s="8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0E247-6C21-439A-9ABD-FD7037DD6442}">
  <sheetPr>
    <tabColor rgb="FFFFFF00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84" t="s">
        <v>3071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44592</v>
      </c>
      <c r="B3" s="12">
        <v>20220188</v>
      </c>
      <c r="C3" s="8" t="s">
        <v>3072</v>
      </c>
      <c r="D3" s="8" t="s">
        <v>3073</v>
      </c>
      <c r="E3" s="8" t="s">
        <v>1239</v>
      </c>
      <c r="F3" s="8" t="s">
        <v>2547</v>
      </c>
      <c r="G3" s="13">
        <v>86500</v>
      </c>
      <c r="H3" s="58">
        <v>1200</v>
      </c>
      <c r="I3" s="59">
        <v>1</v>
      </c>
    </row>
    <row r="4" spans="1:9" ht="60" x14ac:dyDescent="0.25">
      <c r="A4" s="11">
        <v>44599</v>
      </c>
      <c r="B4" s="12">
        <v>20220253</v>
      </c>
      <c r="C4" s="8" t="s">
        <v>3074</v>
      </c>
      <c r="D4" s="8" t="s">
        <v>3075</v>
      </c>
      <c r="E4" s="8" t="s">
        <v>1151</v>
      </c>
      <c r="F4" s="8" t="s">
        <v>3076</v>
      </c>
      <c r="G4" s="13">
        <v>700000</v>
      </c>
      <c r="H4" s="58">
        <v>7576</v>
      </c>
      <c r="I4" s="59" t="s">
        <v>13</v>
      </c>
    </row>
    <row r="5" spans="1:9" x14ac:dyDescent="0.25">
      <c r="A5" s="11">
        <v>44608</v>
      </c>
      <c r="B5" s="12">
        <v>20220335</v>
      </c>
      <c r="C5" s="8" t="s">
        <v>3077</v>
      </c>
      <c r="D5" s="8" t="s">
        <v>3078</v>
      </c>
      <c r="E5" s="8" t="s">
        <v>1146</v>
      </c>
      <c r="F5" s="8" t="s">
        <v>2484</v>
      </c>
      <c r="G5" s="13">
        <v>479568</v>
      </c>
      <c r="H5" s="58">
        <v>5129</v>
      </c>
      <c r="I5" s="59" t="s">
        <v>42</v>
      </c>
    </row>
    <row r="6" spans="1:9" x14ac:dyDescent="0.25">
      <c r="A6" s="60"/>
      <c r="B6" s="60"/>
      <c r="C6" s="60"/>
      <c r="D6" s="60"/>
      <c r="E6" s="60"/>
      <c r="F6" s="61" t="s">
        <v>20</v>
      </c>
      <c r="G6" s="62">
        <f>SUM(G3:G5)</f>
        <v>1266068</v>
      </c>
      <c r="H6" s="63">
        <f>SUM(H3:H5)</f>
        <v>13905</v>
      </c>
      <c r="I6" s="8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1F2D6-FDEA-4231-91C6-662A8A9EB2AE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3079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44620</v>
      </c>
      <c r="B3" s="12">
        <v>20212029</v>
      </c>
      <c r="C3" s="8" t="s">
        <v>3080</v>
      </c>
      <c r="D3" s="8" t="s">
        <v>3081</v>
      </c>
      <c r="E3" s="8" t="s">
        <v>1278</v>
      </c>
      <c r="F3" s="8" t="s">
        <v>3082</v>
      </c>
      <c r="G3" s="13">
        <v>5000</v>
      </c>
      <c r="H3" s="58">
        <v>335</v>
      </c>
      <c r="I3" s="59">
        <v>1</v>
      </c>
    </row>
    <row r="4" spans="1:9" ht="30" x14ac:dyDescent="0.25">
      <c r="A4" s="11">
        <v>44622</v>
      </c>
      <c r="B4" s="12">
        <v>20220548</v>
      </c>
      <c r="C4" s="8" t="s">
        <v>3083</v>
      </c>
      <c r="D4" s="8" t="s">
        <v>3084</v>
      </c>
      <c r="E4" s="8" t="s">
        <v>1207</v>
      </c>
      <c r="F4" s="8" t="s">
        <v>3085</v>
      </c>
      <c r="G4" s="13">
        <v>75000</v>
      </c>
      <c r="H4" s="58">
        <v>560</v>
      </c>
      <c r="I4" s="59">
        <v>2</v>
      </c>
    </row>
    <row r="5" spans="1:9" x14ac:dyDescent="0.25">
      <c r="A5" s="11">
        <v>44629</v>
      </c>
      <c r="B5" s="12">
        <v>20220596</v>
      </c>
      <c r="C5" s="8" t="s">
        <v>3086</v>
      </c>
      <c r="D5" s="8" t="s">
        <v>3087</v>
      </c>
      <c r="E5" s="8" t="s">
        <v>1239</v>
      </c>
      <c r="F5" s="8" t="s">
        <v>1134</v>
      </c>
      <c r="G5" s="13">
        <v>5000</v>
      </c>
      <c r="H5" s="58">
        <v>2240</v>
      </c>
      <c r="I5" s="59">
        <v>3</v>
      </c>
    </row>
    <row r="6" spans="1:9" ht="30" x14ac:dyDescent="0.25">
      <c r="A6" s="11">
        <v>44629</v>
      </c>
      <c r="B6" s="12">
        <v>20220432</v>
      </c>
      <c r="C6" s="8" t="s">
        <v>3088</v>
      </c>
      <c r="D6" s="8" t="s">
        <v>3089</v>
      </c>
      <c r="E6" s="8" t="s">
        <v>1278</v>
      </c>
      <c r="F6" s="8" t="s">
        <v>2547</v>
      </c>
      <c r="G6" s="13">
        <v>900</v>
      </c>
      <c r="H6" s="58">
        <v>576</v>
      </c>
      <c r="I6" s="59">
        <v>4</v>
      </c>
    </row>
    <row r="7" spans="1:9" ht="30" x14ac:dyDescent="0.25">
      <c r="A7" s="11">
        <v>44629</v>
      </c>
      <c r="B7" s="12">
        <v>20220036</v>
      </c>
      <c r="C7" s="8" t="s">
        <v>3090</v>
      </c>
      <c r="D7" s="8" t="s">
        <v>3091</v>
      </c>
      <c r="E7" s="8" t="s">
        <v>1146</v>
      </c>
      <c r="F7" s="8" t="s">
        <v>3092</v>
      </c>
      <c r="G7" s="13">
        <v>70000</v>
      </c>
      <c r="H7" s="58">
        <v>2560</v>
      </c>
      <c r="I7" s="59">
        <v>5</v>
      </c>
    </row>
    <row r="8" spans="1:9" x14ac:dyDescent="0.25">
      <c r="A8" s="11">
        <v>44629</v>
      </c>
      <c r="B8" s="12">
        <v>20220581</v>
      </c>
      <c r="C8" s="8" t="s">
        <v>3093</v>
      </c>
      <c r="D8" s="8" t="s">
        <v>3069</v>
      </c>
      <c r="E8" s="8" t="s">
        <v>1123</v>
      </c>
      <c r="F8" s="8" t="s">
        <v>1124</v>
      </c>
      <c r="G8" s="13">
        <v>10000</v>
      </c>
      <c r="H8" s="58">
        <v>503</v>
      </c>
      <c r="I8" s="59">
        <v>6</v>
      </c>
    </row>
    <row r="9" spans="1:9" ht="30" x14ac:dyDescent="0.25">
      <c r="A9" s="11">
        <v>44631</v>
      </c>
      <c r="B9" s="12">
        <v>20220628</v>
      </c>
      <c r="C9" s="8" t="s">
        <v>3094</v>
      </c>
      <c r="D9" s="8" t="s">
        <v>2208</v>
      </c>
      <c r="E9" s="8" t="s">
        <v>1111</v>
      </c>
      <c r="F9" s="8" t="s">
        <v>3095</v>
      </c>
      <c r="G9" s="13">
        <v>200000</v>
      </c>
      <c r="H9" s="58">
        <v>2412</v>
      </c>
      <c r="I9" s="59" t="s">
        <v>13</v>
      </c>
    </row>
    <row r="10" spans="1:9" ht="30" x14ac:dyDescent="0.25">
      <c r="A10" s="11">
        <v>44631</v>
      </c>
      <c r="B10" s="12">
        <v>20220624</v>
      </c>
      <c r="C10" s="8" t="s">
        <v>3094</v>
      </c>
      <c r="D10" s="8" t="s">
        <v>2213</v>
      </c>
      <c r="E10" s="8" t="s">
        <v>1111</v>
      </c>
      <c r="F10" s="8" t="s">
        <v>3095</v>
      </c>
      <c r="G10" s="13">
        <v>200000</v>
      </c>
      <c r="H10" s="58">
        <v>2484</v>
      </c>
      <c r="I10" s="59" t="s">
        <v>42</v>
      </c>
    </row>
    <row r="11" spans="1:9" ht="30" x14ac:dyDescent="0.25">
      <c r="A11" s="11">
        <v>44636</v>
      </c>
      <c r="B11" s="12">
        <v>20220670</v>
      </c>
      <c r="C11" s="8" t="s">
        <v>3049</v>
      </c>
      <c r="D11" s="8" t="s">
        <v>3050</v>
      </c>
      <c r="E11" s="8" t="s">
        <v>1123</v>
      </c>
      <c r="F11" s="8" t="s">
        <v>2415</v>
      </c>
      <c r="G11" s="13">
        <v>50000</v>
      </c>
      <c r="H11" s="58">
        <v>702</v>
      </c>
      <c r="I11" s="59">
        <v>7</v>
      </c>
    </row>
    <row r="12" spans="1:9" ht="30" x14ac:dyDescent="0.25">
      <c r="A12" s="11">
        <v>44644</v>
      </c>
      <c r="B12" s="12">
        <v>20220629</v>
      </c>
      <c r="C12" s="8" t="s">
        <v>3096</v>
      </c>
      <c r="D12" s="8" t="s">
        <v>3097</v>
      </c>
      <c r="E12" s="8" t="s">
        <v>1118</v>
      </c>
      <c r="F12" s="8" t="s">
        <v>3098</v>
      </c>
      <c r="G12" s="13">
        <v>22000</v>
      </c>
      <c r="H12" s="58">
        <v>720</v>
      </c>
      <c r="I12" s="59">
        <v>8</v>
      </c>
    </row>
    <row r="13" spans="1:9" ht="30" x14ac:dyDescent="0.25">
      <c r="A13" s="11">
        <v>44644</v>
      </c>
      <c r="B13" s="12">
        <v>20220727</v>
      </c>
      <c r="C13" s="8" t="s">
        <v>3099</v>
      </c>
      <c r="D13" s="8" t="s">
        <v>3100</v>
      </c>
      <c r="E13" s="8" t="s">
        <v>1278</v>
      </c>
      <c r="F13" s="8" t="s">
        <v>2110</v>
      </c>
      <c r="G13" s="13">
        <v>60000</v>
      </c>
      <c r="H13" s="58">
        <v>2688</v>
      </c>
      <c r="I13" s="59">
        <v>9</v>
      </c>
    </row>
    <row r="14" spans="1:9" ht="45" x14ac:dyDescent="0.25">
      <c r="A14" s="11">
        <v>44644</v>
      </c>
      <c r="B14" s="12">
        <v>20220684</v>
      </c>
      <c r="C14" s="8" t="s">
        <v>3101</v>
      </c>
      <c r="D14" s="8" t="s">
        <v>3102</v>
      </c>
      <c r="E14" s="8" t="s">
        <v>1118</v>
      </c>
      <c r="F14" s="8" t="s">
        <v>3103</v>
      </c>
      <c r="G14" s="13">
        <v>60000</v>
      </c>
      <c r="H14" s="58">
        <v>1680</v>
      </c>
      <c r="I14" s="59">
        <v>10</v>
      </c>
    </row>
    <row r="15" spans="1:9" ht="30" x14ac:dyDescent="0.25">
      <c r="A15" s="11">
        <v>44644</v>
      </c>
      <c r="B15" s="12">
        <v>20220687</v>
      </c>
      <c r="C15" s="8" t="s">
        <v>3104</v>
      </c>
      <c r="D15" s="8" t="s">
        <v>3105</v>
      </c>
      <c r="E15" s="8" t="s">
        <v>1207</v>
      </c>
      <c r="F15" s="8" t="s">
        <v>2110</v>
      </c>
      <c r="G15" s="13">
        <v>22000</v>
      </c>
      <c r="H15" s="58">
        <v>900</v>
      </c>
      <c r="I15" s="59">
        <v>11</v>
      </c>
    </row>
    <row r="16" spans="1:9" ht="30" x14ac:dyDescent="0.25">
      <c r="A16" s="11">
        <v>44645</v>
      </c>
      <c r="B16" s="12">
        <v>20220560</v>
      </c>
      <c r="C16" s="8" t="s">
        <v>3106</v>
      </c>
      <c r="D16" s="8" t="s">
        <v>3107</v>
      </c>
      <c r="E16" s="8" t="s">
        <v>1128</v>
      </c>
      <c r="F16" s="8" t="s">
        <v>3108</v>
      </c>
      <c r="G16" s="13">
        <v>326158</v>
      </c>
      <c r="H16" s="58">
        <v>3541</v>
      </c>
      <c r="I16" s="59" t="s">
        <v>70</v>
      </c>
    </row>
    <row r="17" spans="1:9" x14ac:dyDescent="0.25">
      <c r="A17" s="60"/>
      <c r="B17" s="60"/>
      <c r="C17" s="60"/>
      <c r="D17" s="60"/>
      <c r="E17" s="60"/>
      <c r="F17" s="61" t="s">
        <v>43</v>
      </c>
      <c r="G17" s="62">
        <f>SUM(G3:G16)</f>
        <v>1106058</v>
      </c>
      <c r="H17" s="63">
        <f>SUM(H3:H16)</f>
        <v>21901</v>
      </c>
      <c r="I17" s="8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149</vt:i4>
      </vt:variant>
      <vt:variant>
        <vt:lpstr>Named Ranges</vt:lpstr>
      </vt:variant>
      <vt:variant>
        <vt:i4>2</vt:i4>
      </vt:variant>
    </vt:vector>
  </HeadingPairs>
  <TitlesOfParts>
    <vt:vector size="151" baseType="lpstr">
      <vt:lpstr>January 2014</vt:lpstr>
      <vt:lpstr>February 2014</vt:lpstr>
      <vt:lpstr>March 2014</vt:lpstr>
      <vt:lpstr>April 2014</vt:lpstr>
      <vt:lpstr>May 2014</vt:lpstr>
      <vt:lpstr>June 2014</vt:lpstr>
      <vt:lpstr>July 2014</vt:lpstr>
      <vt:lpstr>August 2014</vt:lpstr>
      <vt:lpstr>September 2014</vt:lpstr>
      <vt:lpstr>October 2014</vt:lpstr>
      <vt:lpstr>November 2014</vt:lpstr>
      <vt:lpstr>December 2014</vt:lpstr>
      <vt:lpstr>January 2015</vt:lpstr>
      <vt:lpstr>February 2015</vt:lpstr>
      <vt:lpstr>March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  <vt:lpstr>November 2015</vt:lpstr>
      <vt:lpstr>December 2015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APRIL 2026</vt:lpstr>
      <vt:lpstr>MAY 2026</vt:lpstr>
      <vt:lpstr>'February 2014'!Print_Titles</vt:lpstr>
      <vt:lpstr>'January 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2014-03-05T16:55:48Z</dcterms:created>
  <dcterms:modified xsi:type="dcterms:W3CDTF">2026-06-09T12:16:00Z</dcterms:modified>
</cp:coreProperties>
</file>